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0875" activeTab="0"/>
  </bookViews>
  <sheets>
    <sheet name="IMS" sheetId="1" r:id="rId1"/>
    <sheet name="Gim" sheetId="2" r:id="rId2"/>
    <sheet name="LIc" sheetId="3" r:id="rId3"/>
  </sheets>
  <definedNames/>
  <calcPr fullCalcOnLoad="1"/>
</workbook>
</file>

<file path=xl/sharedStrings.xml><?xml version="1.0" encoding="utf-8"?>
<sst xmlns="http://schemas.openxmlformats.org/spreadsheetml/2006/main" count="518" uniqueCount="108">
  <si>
    <t>piłka koszykowa</t>
  </si>
  <si>
    <t>piłka siatkowa</t>
  </si>
  <si>
    <t>piłka ręczna</t>
  </si>
  <si>
    <t>unihokej</t>
  </si>
  <si>
    <t>czwórbój</t>
  </si>
  <si>
    <t>sztafetowe biegi</t>
  </si>
  <si>
    <t>piłka nożna</t>
  </si>
  <si>
    <t>Męcina</t>
  </si>
  <si>
    <t>Jurków</t>
  </si>
  <si>
    <t>Pasierb.</t>
  </si>
  <si>
    <t>Dobra</t>
  </si>
  <si>
    <t>szachy</t>
  </si>
  <si>
    <t>SUMA ŁĄCZNA</t>
  </si>
  <si>
    <t>SUMA</t>
  </si>
  <si>
    <t>indywid.tenis stołow.</t>
  </si>
  <si>
    <t>biegi narciarskie</t>
  </si>
  <si>
    <t>narciarstwo alpejskie</t>
  </si>
  <si>
    <t>CHŁOPCY</t>
  </si>
  <si>
    <t>Kłodne</t>
  </si>
  <si>
    <t>Kanina</t>
  </si>
  <si>
    <t>N Rybie</t>
  </si>
  <si>
    <t>Konina</t>
  </si>
  <si>
    <t>szachy  chł</t>
  </si>
  <si>
    <t>ind.biegi przełaj.</t>
  </si>
  <si>
    <t>ind.tenis stołow.</t>
  </si>
  <si>
    <t>halowa PN</t>
  </si>
  <si>
    <t>halowa PN dz</t>
  </si>
  <si>
    <t xml:space="preserve">tańce </t>
  </si>
  <si>
    <t>MD1</t>
  </si>
  <si>
    <t>1Słop.</t>
  </si>
  <si>
    <t>KW</t>
  </si>
  <si>
    <t>PW</t>
  </si>
  <si>
    <t>Tymb.</t>
  </si>
  <si>
    <t>3L-wa</t>
  </si>
  <si>
    <t>Olsz.</t>
  </si>
  <si>
    <t>2 St.W</t>
  </si>
  <si>
    <t>4L-wa</t>
  </si>
  <si>
    <t>1Szczawa</t>
  </si>
  <si>
    <t>2KM</t>
  </si>
  <si>
    <t>1KM</t>
  </si>
  <si>
    <t>1L-wa</t>
  </si>
  <si>
    <t>1Siek</t>
  </si>
  <si>
    <t>Zbludza</t>
  </si>
  <si>
    <t>Niedź.</t>
  </si>
  <si>
    <t>Podob.</t>
  </si>
  <si>
    <t>Sad.-K</t>
  </si>
  <si>
    <t>Łukow.</t>
  </si>
  <si>
    <t>Rup</t>
  </si>
  <si>
    <t>2Siek</t>
  </si>
  <si>
    <t>Jodł.</t>
  </si>
  <si>
    <t>Ujan.</t>
  </si>
  <si>
    <t>1Kamien</t>
  </si>
  <si>
    <t>1MG</t>
  </si>
  <si>
    <t>Skrzydl.</t>
  </si>
  <si>
    <t>Przysz.</t>
  </si>
  <si>
    <t>Mordar.</t>
  </si>
  <si>
    <t>2L-wa</t>
  </si>
  <si>
    <t>Szczyrz.</t>
  </si>
  <si>
    <t>Jaworz.</t>
  </si>
  <si>
    <t>Podłop.</t>
  </si>
  <si>
    <t>1St.W</t>
  </si>
  <si>
    <t>Wilcz.</t>
  </si>
  <si>
    <t>2K-ca</t>
  </si>
  <si>
    <t>Lask.</t>
  </si>
  <si>
    <t>Żmiąca</t>
  </si>
  <si>
    <t>Szyk</t>
  </si>
  <si>
    <t>4Słop.</t>
  </si>
  <si>
    <t>Sechna</t>
  </si>
  <si>
    <t>Kamion.M</t>
  </si>
  <si>
    <t>Krosna</t>
  </si>
  <si>
    <t>Zawadka</t>
  </si>
  <si>
    <t>Roztoka</t>
  </si>
  <si>
    <t>DZIEWCZĘTA</t>
  </si>
  <si>
    <t>MD 2</t>
  </si>
  <si>
    <t>Kras-Las</t>
  </si>
  <si>
    <t>Wilkow.</t>
  </si>
  <si>
    <t>2Słop.</t>
  </si>
  <si>
    <t>Raba N.</t>
  </si>
  <si>
    <t>Młyńczys.</t>
  </si>
  <si>
    <t>druż. tenis</t>
  </si>
  <si>
    <t>3 KM</t>
  </si>
  <si>
    <t>Stróża</t>
  </si>
  <si>
    <t>2 MG</t>
  </si>
  <si>
    <t>1L-mierz</t>
  </si>
  <si>
    <t>Piekiełko</t>
  </si>
  <si>
    <t>2Słop</t>
  </si>
  <si>
    <t>Wysokie</t>
  </si>
  <si>
    <t>2L-mierz</t>
  </si>
  <si>
    <t>KLASYFIKACJA - CHŁOPCY</t>
  </si>
  <si>
    <t>KLASYFIKACJA OGÓLNA</t>
  </si>
  <si>
    <t>MIEJSCE</t>
  </si>
  <si>
    <t>SZKOŁA</t>
  </si>
  <si>
    <t>KLASYFIKACJA - DZIEWCZĘTA</t>
  </si>
  <si>
    <t>MIASTO LIMANOWA</t>
  </si>
  <si>
    <t>GMINA SŁOPNICE</t>
  </si>
  <si>
    <t>GMINA NIEDŹWIEDŹ</t>
  </si>
  <si>
    <t>GMINA LIMANOWA</t>
  </si>
  <si>
    <t>GMINA TYMBARK</t>
  </si>
  <si>
    <t>GMINA DOBRA</t>
  </si>
  <si>
    <t>GMINA ŁUKOWICA</t>
  </si>
  <si>
    <t>GMINA KAMIENICA</t>
  </si>
  <si>
    <t>GMINA JODŁOWNIK</t>
  </si>
  <si>
    <t>GMINA LASKOWA</t>
  </si>
  <si>
    <t>MiG MSZANA DOLNA</t>
  </si>
  <si>
    <t>MiG LIMANOWA</t>
  </si>
  <si>
    <t>MIASTO MSZANA DOLNA</t>
  </si>
  <si>
    <t>GMINA MSZANA DOLNA</t>
  </si>
  <si>
    <t xml:space="preserve">RANKING SZKÓŁ PODSTAWOWYCH POWIATU LIMANOWSKIEGO W ROKU SZKOLNYM 2009/10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</si>
</sst>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9">
    <font>
      <sz val="10"/>
      <name val="Arial CE"/>
      <family val="0"/>
    </font>
    <font>
      <b/>
      <sz val="10"/>
      <name val="Arial CE"/>
      <family val="2"/>
    </font>
    <font>
      <sz val="10"/>
      <color indexed="10"/>
      <name val="Arial CE"/>
      <family val="2"/>
    </font>
    <font>
      <sz val="10"/>
      <color indexed="18"/>
      <name val="Arial CE"/>
      <family val="2"/>
    </font>
    <font>
      <b/>
      <sz val="10"/>
      <color indexed="14"/>
      <name val="Arial CE"/>
      <family val="2"/>
    </font>
    <font>
      <b/>
      <i/>
      <sz val="10"/>
      <name val="Arial CE"/>
      <family val="0"/>
    </font>
    <font>
      <b/>
      <sz val="9"/>
      <color indexed="10"/>
      <name val="Arial CE"/>
      <family val="0"/>
    </font>
    <font>
      <b/>
      <sz val="9"/>
      <name val="Arial CE"/>
      <family val="0"/>
    </font>
    <font>
      <b/>
      <i/>
      <sz val="12"/>
      <name val="Arial CE"/>
      <family val="0"/>
    </font>
    <font>
      <b/>
      <sz val="12"/>
      <name val="Arial CE"/>
      <family val="0"/>
    </font>
    <font>
      <b/>
      <i/>
      <sz val="12"/>
      <color indexed="10"/>
      <name val="Arial CE"/>
      <family val="0"/>
    </font>
    <font>
      <sz val="10"/>
      <color indexed="9"/>
      <name val="Calibri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color indexed="9"/>
      <name val="Arial CE"/>
      <family val="0"/>
    </font>
    <font>
      <b/>
      <sz val="10"/>
      <color indexed="9"/>
      <name val="Arial CE"/>
      <family val="0"/>
    </font>
    <font>
      <b/>
      <i/>
      <sz val="10"/>
      <color indexed="9"/>
      <name val="Arial CE"/>
      <family val="0"/>
    </font>
    <font>
      <b/>
      <sz val="12"/>
      <color indexed="9"/>
      <name val="Arial CE"/>
      <family val="0"/>
    </font>
    <font>
      <b/>
      <i/>
      <sz val="12"/>
      <color indexed="9"/>
      <name val="Arial CE"/>
      <family val="0"/>
    </font>
    <font>
      <b/>
      <i/>
      <sz val="12"/>
      <color indexed="56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9"/>
      <color theme="0"/>
      <name val="Arial CE"/>
      <family val="0"/>
    </font>
    <font>
      <b/>
      <sz val="10"/>
      <color theme="0"/>
      <name val="Arial CE"/>
      <family val="0"/>
    </font>
    <font>
      <b/>
      <i/>
      <sz val="10"/>
      <color theme="0"/>
      <name val="Arial CE"/>
      <family val="0"/>
    </font>
    <font>
      <b/>
      <sz val="12"/>
      <color theme="0"/>
      <name val="Arial CE"/>
      <family val="0"/>
    </font>
    <font>
      <b/>
      <i/>
      <sz val="12"/>
      <color theme="0"/>
      <name val="Arial CE"/>
      <family val="0"/>
    </font>
    <font>
      <b/>
      <i/>
      <sz val="12"/>
      <color rgb="FFFF0000"/>
      <name val="Arial CE"/>
      <family val="0"/>
    </font>
    <font>
      <b/>
      <i/>
      <sz val="12"/>
      <color rgb="FF002060"/>
      <name val="Arial CE"/>
      <family val="0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3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52" fillId="33" borderId="10" xfId="0" applyFont="1" applyFill="1" applyBorder="1" applyAlignment="1">
      <alignment horizontal="center"/>
    </xf>
    <xf numFmtId="0" fontId="53" fillId="33" borderId="10" xfId="0" applyFont="1" applyFill="1" applyBorder="1" applyAlignment="1">
      <alignment horizontal="center"/>
    </xf>
    <xf numFmtId="0" fontId="54" fillId="33" borderId="10" xfId="0" applyFont="1" applyFill="1" applyBorder="1" applyAlignment="1">
      <alignment/>
    </xf>
    <xf numFmtId="0" fontId="54" fillId="33" borderId="10" xfId="0" applyFont="1" applyFill="1" applyBorder="1" applyAlignment="1" quotePrefix="1">
      <alignment horizontal="left"/>
    </xf>
    <xf numFmtId="0" fontId="7" fillId="34" borderId="10" xfId="0" applyFont="1" applyFill="1" applyBorder="1" applyAlignment="1">
      <alignment horizontal="center"/>
    </xf>
    <xf numFmtId="0" fontId="54" fillId="33" borderId="11" xfId="0" applyFont="1" applyFill="1" applyBorder="1" applyAlignment="1">
      <alignment/>
    </xf>
    <xf numFmtId="0" fontId="52" fillId="33" borderId="11" xfId="0" applyFont="1" applyFill="1" applyBorder="1" applyAlignment="1">
      <alignment horizontal="center"/>
    </xf>
    <xf numFmtId="0" fontId="53" fillId="33" borderId="11" xfId="0" applyFont="1" applyFill="1" applyBorder="1" applyAlignment="1">
      <alignment horizontal="center"/>
    </xf>
    <xf numFmtId="0" fontId="8" fillId="35" borderId="10" xfId="0" applyFont="1" applyFill="1" applyBorder="1" applyAlignment="1">
      <alignment/>
    </xf>
    <xf numFmtId="0" fontId="9" fillId="34" borderId="1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9" fillId="36" borderId="10" xfId="0" applyFont="1" applyFill="1" applyBorder="1" applyAlignment="1">
      <alignment horizontal="center"/>
    </xf>
    <xf numFmtId="0" fontId="9" fillId="37" borderId="10" xfId="0" applyFont="1" applyFill="1" applyBorder="1" applyAlignment="1">
      <alignment horizontal="center"/>
    </xf>
    <xf numFmtId="0" fontId="9" fillId="38" borderId="10" xfId="0" applyFont="1" applyFill="1" applyBorder="1" applyAlignment="1">
      <alignment horizontal="center"/>
    </xf>
    <xf numFmtId="0" fontId="55" fillId="39" borderId="10" xfId="0" applyFont="1" applyFill="1" applyBorder="1" applyAlignment="1">
      <alignment horizontal="center"/>
    </xf>
    <xf numFmtId="0" fontId="55" fillId="33" borderId="10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0" fontId="9" fillId="19" borderId="10" xfId="0" applyFont="1" applyFill="1" applyBorder="1" applyAlignment="1">
      <alignment horizontal="center"/>
    </xf>
    <xf numFmtId="0" fontId="55" fillId="40" borderId="10" xfId="0" applyFont="1" applyFill="1" applyBorder="1" applyAlignment="1">
      <alignment horizontal="center"/>
    </xf>
    <xf numFmtId="0" fontId="54" fillId="41" borderId="10" xfId="0" applyFont="1" applyFill="1" applyBorder="1" applyAlignment="1">
      <alignment/>
    </xf>
    <xf numFmtId="0" fontId="52" fillId="41" borderId="10" xfId="0" applyFont="1" applyFill="1" applyBorder="1" applyAlignment="1">
      <alignment horizontal="center"/>
    </xf>
    <xf numFmtId="0" fontId="53" fillId="41" borderId="10" xfId="0" applyFont="1" applyFill="1" applyBorder="1" applyAlignment="1">
      <alignment horizontal="center"/>
    </xf>
    <xf numFmtId="0" fontId="55" fillId="42" borderId="10" xfId="0" applyFont="1" applyFill="1" applyBorder="1" applyAlignment="1">
      <alignment horizontal="center"/>
    </xf>
    <xf numFmtId="0" fontId="9" fillId="43" borderId="10" xfId="0" applyFont="1" applyFill="1" applyBorder="1" applyAlignment="1">
      <alignment horizontal="center"/>
    </xf>
    <xf numFmtId="0" fontId="55" fillId="41" borderId="10" xfId="0" applyFont="1" applyFill="1" applyBorder="1" applyAlignment="1">
      <alignment horizontal="center"/>
    </xf>
    <xf numFmtId="0" fontId="55" fillId="44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54" fillId="0" borderId="10" xfId="0" applyFont="1" applyFill="1" applyBorder="1" applyAlignment="1">
      <alignment/>
    </xf>
    <xf numFmtId="0" fontId="52" fillId="0" borderId="10" xfId="0" applyFont="1" applyFill="1" applyBorder="1" applyAlignment="1">
      <alignment horizontal="center"/>
    </xf>
    <xf numFmtId="0" fontId="53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52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5" fillId="34" borderId="10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7" fillId="34" borderId="13" xfId="0" applyFont="1" applyFill="1" applyBorder="1" applyAlignment="1">
      <alignment horizontal="center"/>
    </xf>
    <xf numFmtId="0" fontId="7" fillId="34" borderId="14" xfId="0" applyFont="1" applyFill="1" applyBorder="1" applyAlignment="1">
      <alignment horizontal="center"/>
    </xf>
    <xf numFmtId="0" fontId="54" fillId="42" borderId="10" xfId="0" applyFont="1" applyFill="1" applyBorder="1" applyAlignment="1">
      <alignment/>
    </xf>
    <xf numFmtId="0" fontId="52" fillId="42" borderId="10" xfId="0" applyFont="1" applyFill="1" applyBorder="1" applyAlignment="1">
      <alignment horizontal="center"/>
    </xf>
    <xf numFmtId="0" fontId="53" fillId="42" borderId="10" xfId="0" applyFont="1" applyFill="1" applyBorder="1" applyAlignment="1">
      <alignment horizontal="center"/>
    </xf>
    <xf numFmtId="0" fontId="54" fillId="39" borderId="1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54" fillId="42" borderId="15" xfId="0" applyFont="1" applyFill="1" applyBorder="1" applyAlignment="1">
      <alignment/>
    </xf>
    <xf numFmtId="0" fontId="52" fillId="42" borderId="15" xfId="0" applyFont="1" applyFill="1" applyBorder="1" applyAlignment="1">
      <alignment horizontal="center"/>
    </xf>
    <xf numFmtId="0" fontId="53" fillId="42" borderId="15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56" fillId="0" borderId="0" xfId="0" applyFont="1" applyFill="1" applyBorder="1" applyAlignment="1">
      <alignment/>
    </xf>
    <xf numFmtId="0" fontId="56" fillId="0" borderId="0" xfId="0" applyFont="1" applyFill="1" applyBorder="1" applyAlignment="1">
      <alignment horizontal="center"/>
    </xf>
    <xf numFmtId="0" fontId="56" fillId="0" borderId="0" xfId="0" applyFont="1" applyFill="1" applyBorder="1" applyAlignment="1" quotePrefix="1">
      <alignment horizontal="center"/>
    </xf>
    <xf numFmtId="0" fontId="56" fillId="39" borderId="10" xfId="0" applyFont="1" applyFill="1" applyBorder="1" applyAlignment="1">
      <alignment/>
    </xf>
    <xf numFmtId="0" fontId="56" fillId="39" borderId="10" xfId="0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 quotePrefix="1">
      <alignment horizontal="left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left"/>
    </xf>
    <xf numFmtId="0" fontId="3" fillId="0" borderId="0" xfId="0" applyFont="1" applyFill="1" applyBorder="1" applyAlignment="1">
      <alignment horizontal="center"/>
    </xf>
    <xf numFmtId="0" fontId="5" fillId="36" borderId="10" xfId="0" applyFont="1" applyFill="1" applyBorder="1" applyAlignment="1">
      <alignment/>
    </xf>
    <xf numFmtId="0" fontId="5" fillId="37" borderId="10" xfId="0" applyFont="1" applyFill="1" applyBorder="1" applyAlignment="1">
      <alignment/>
    </xf>
    <xf numFmtId="0" fontId="5" fillId="38" borderId="10" xfId="0" applyFont="1" applyFill="1" applyBorder="1" applyAlignment="1">
      <alignment/>
    </xf>
    <xf numFmtId="0" fontId="5" fillId="19" borderId="10" xfId="0" applyFont="1" applyFill="1" applyBorder="1" applyAlignment="1">
      <alignment/>
    </xf>
    <xf numFmtId="0" fontId="5" fillId="4" borderId="10" xfId="0" applyFont="1" applyFill="1" applyBorder="1" applyAlignment="1">
      <alignment/>
    </xf>
    <xf numFmtId="0" fontId="54" fillId="40" borderId="10" xfId="0" applyFont="1" applyFill="1" applyBorder="1" applyAlignment="1">
      <alignment/>
    </xf>
    <xf numFmtId="0" fontId="5" fillId="45" borderId="10" xfId="0" applyFont="1" applyFill="1" applyBorder="1" applyAlignment="1">
      <alignment/>
    </xf>
    <xf numFmtId="0" fontId="54" fillId="44" borderId="10" xfId="0" applyFont="1" applyFill="1" applyBorder="1" applyAlignment="1">
      <alignment/>
    </xf>
    <xf numFmtId="17" fontId="5" fillId="0" borderId="0" xfId="0" applyNumberFormat="1" applyFont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57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54" fillId="46" borderId="10" xfId="0" applyFont="1" applyFill="1" applyBorder="1" applyAlignment="1">
      <alignment/>
    </xf>
    <xf numFmtId="0" fontId="52" fillId="46" borderId="10" xfId="0" applyFont="1" applyFill="1" applyBorder="1" applyAlignment="1">
      <alignment horizontal="center"/>
    </xf>
    <xf numFmtId="0" fontId="53" fillId="46" borderId="10" xfId="0" applyFont="1" applyFill="1" applyBorder="1" applyAlignment="1">
      <alignment horizontal="center"/>
    </xf>
    <xf numFmtId="0" fontId="54" fillId="46" borderId="10" xfId="0" applyFont="1" applyFill="1" applyBorder="1" applyAlignment="1" quotePrefix="1">
      <alignment horizontal="left"/>
    </xf>
    <xf numFmtId="0" fontId="5" fillId="46" borderId="10" xfId="0" applyFont="1" applyFill="1" applyBorder="1" applyAlignment="1">
      <alignment/>
    </xf>
    <xf numFmtId="0" fontId="7" fillId="46" borderId="10" xfId="0" applyFont="1" applyFill="1" applyBorder="1" applyAlignment="1">
      <alignment horizontal="center"/>
    </xf>
    <xf numFmtId="0" fontId="1" fillId="46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/>
    </xf>
    <xf numFmtId="0" fontId="9" fillId="0" borderId="0" xfId="0" applyFont="1" applyAlignment="1">
      <alignment horizontal="center" vertical="center"/>
    </xf>
    <xf numFmtId="0" fontId="52" fillId="47" borderId="16" xfId="0" applyFont="1" applyFill="1" applyBorder="1" applyAlignment="1">
      <alignment horizontal="center"/>
    </xf>
    <xf numFmtId="0" fontId="52" fillId="47" borderId="17" xfId="0" applyFont="1" applyFill="1" applyBorder="1" applyAlignment="1">
      <alignment horizontal="center"/>
    </xf>
    <xf numFmtId="0" fontId="52" fillId="47" borderId="18" xfId="0" applyFont="1" applyFill="1" applyBorder="1" applyAlignment="1">
      <alignment horizontal="center"/>
    </xf>
    <xf numFmtId="0" fontId="52" fillId="33" borderId="16" xfId="0" applyFont="1" applyFill="1" applyBorder="1" applyAlignment="1">
      <alignment horizontal="center"/>
    </xf>
    <xf numFmtId="0" fontId="52" fillId="33" borderId="17" xfId="0" applyFont="1" applyFill="1" applyBorder="1" applyAlignment="1">
      <alignment horizontal="center"/>
    </xf>
    <xf numFmtId="0" fontId="52" fillId="33" borderId="18" xfId="0" applyFont="1" applyFill="1" applyBorder="1" applyAlignment="1">
      <alignment horizontal="center"/>
    </xf>
    <xf numFmtId="0" fontId="52" fillId="41" borderId="16" xfId="0" applyFont="1" applyFill="1" applyBorder="1" applyAlignment="1">
      <alignment horizontal="center"/>
    </xf>
    <xf numFmtId="0" fontId="52" fillId="41" borderId="17" xfId="0" applyFont="1" applyFill="1" applyBorder="1" applyAlignment="1">
      <alignment horizontal="center"/>
    </xf>
    <xf numFmtId="0" fontId="52" fillId="41" borderId="18" xfId="0" applyFont="1" applyFill="1" applyBorder="1" applyAlignment="1">
      <alignment horizontal="center"/>
    </xf>
    <xf numFmtId="0" fontId="58" fillId="34" borderId="19" xfId="0" applyFont="1" applyFill="1" applyBorder="1" applyAlignment="1">
      <alignment horizontal="center" vertical="center"/>
    </xf>
    <xf numFmtId="0" fontId="58" fillId="34" borderId="20" xfId="0" applyFont="1" applyFill="1" applyBorder="1" applyAlignment="1">
      <alignment horizontal="center" vertical="center"/>
    </xf>
    <xf numFmtId="0" fontId="58" fillId="34" borderId="21" xfId="0" applyFont="1" applyFill="1" applyBorder="1" applyAlignment="1">
      <alignment horizontal="center" vertical="center"/>
    </xf>
    <xf numFmtId="0" fontId="58" fillId="34" borderId="22" xfId="0" applyFont="1" applyFill="1" applyBorder="1" applyAlignment="1">
      <alignment horizontal="center" vertical="center"/>
    </xf>
    <xf numFmtId="0" fontId="58" fillId="34" borderId="0" xfId="0" applyFont="1" applyFill="1" applyBorder="1" applyAlignment="1">
      <alignment horizontal="center" vertical="center"/>
    </xf>
    <xf numFmtId="0" fontId="58" fillId="34" borderId="23" xfId="0" applyFont="1" applyFill="1" applyBorder="1" applyAlignment="1">
      <alignment horizontal="center" vertical="center"/>
    </xf>
    <xf numFmtId="0" fontId="58" fillId="34" borderId="24" xfId="0" applyFont="1" applyFill="1" applyBorder="1" applyAlignment="1">
      <alignment horizontal="center" vertical="center"/>
    </xf>
    <xf numFmtId="0" fontId="58" fillId="34" borderId="25" xfId="0" applyFont="1" applyFill="1" applyBorder="1" applyAlignment="1">
      <alignment horizontal="center" vertical="center"/>
    </xf>
    <xf numFmtId="0" fontId="58" fillId="34" borderId="2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89"/>
      <c:rotY val="20"/>
      <c:depthPercent val="100"/>
      <c:rAngAx val="1"/>
    </c:view3D>
    <c:plotArea>
      <c:layout>
        <c:manualLayout>
          <c:xMode val="edge"/>
          <c:yMode val="edge"/>
          <c:x val="0.027"/>
          <c:y val="0.03425"/>
          <c:w val="0.763"/>
          <c:h val="0.92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79646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IMS!$A$52:$A$53</c:f>
              <c:strCache/>
            </c:strRef>
          </c:cat>
          <c:val>
            <c:numRef>
              <c:f>IMS!$B$52:$B$53</c:f>
              <c:numCache/>
            </c:numRef>
          </c:val>
          <c:shape val="box"/>
        </c:ser>
        <c:shape val="box"/>
        <c:axId val="51786349"/>
        <c:axId val="63423958"/>
      </c:bar3DChart>
      <c:catAx>
        <c:axId val="51786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423958"/>
        <c:crosses val="autoZero"/>
        <c:auto val="1"/>
        <c:lblOffset val="100"/>
        <c:tickLblSkip val="1"/>
        <c:noMultiLvlLbl val="0"/>
      </c:catAx>
      <c:valAx>
        <c:axId val="634239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7863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95"/>
          <c:y val="0.452"/>
          <c:w val="0.1565"/>
          <c:h val="0.08175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3F3F3F"/>
        </a:solidFill>
        <a:ln w="3175">
          <a:noFill/>
        </a:ln>
      </c:spPr>
      <c:thickness val="0"/>
    </c:floor>
    <c:sideWall>
      <c:spPr>
        <a:solidFill>
          <a:srgbClr val="3F3F3F"/>
        </a:solidFill>
        <a:ln w="3175">
          <a:noFill/>
        </a:ln>
      </c:spPr>
      <c:thickness val="0"/>
    </c:sideWall>
    <c:backWall>
      <c:spPr>
        <a:solidFill>
          <a:srgbClr val="3F3F3F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5"/>
      <c:rotY val="20"/>
      <c:depthPercent val="100"/>
      <c:rAngAx val="1"/>
    </c:view3D>
    <c:plotArea>
      <c:layout>
        <c:manualLayout>
          <c:xMode val="edge"/>
          <c:yMode val="edge"/>
          <c:x val="0.03125"/>
          <c:y val="0.03425"/>
          <c:w val="0.72375"/>
          <c:h val="0.927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BACC6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IMS!$A$55:$A$56</c:f>
              <c:strCache/>
            </c:strRef>
          </c:cat>
          <c:val>
            <c:numRef>
              <c:f>IMS!$B$55:$B$56</c:f>
              <c:numCache/>
            </c:numRef>
          </c:val>
          <c:shape val="box"/>
        </c:ser>
        <c:overlap val="100"/>
        <c:shape val="box"/>
        <c:axId val="33944711"/>
        <c:axId val="37066944"/>
      </c:bar3DChart>
      <c:catAx>
        <c:axId val="33944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066944"/>
        <c:crosses val="autoZero"/>
        <c:auto val="1"/>
        <c:lblOffset val="100"/>
        <c:tickLblSkip val="1"/>
        <c:noMultiLvlLbl val="0"/>
      </c:catAx>
      <c:valAx>
        <c:axId val="370669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9447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125"/>
          <c:y val="0.454"/>
          <c:w val="0.1825"/>
          <c:h val="0.0815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3F3F3F"/>
        </a:solidFill>
        <a:ln w="3175">
          <a:noFill/>
        </a:ln>
      </c:spPr>
      <c:thickness val="0"/>
    </c:floor>
    <c:sideWall>
      <c:spPr>
        <a:solidFill>
          <a:srgbClr val="3F3F3F"/>
        </a:solidFill>
        <a:ln w="3175">
          <a:noFill/>
        </a:ln>
      </c:spPr>
      <c:thickness val="0"/>
    </c:sideWall>
    <c:backWall>
      <c:spPr>
        <a:solidFill>
          <a:srgbClr val="3F3F3F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10775"/>
          <c:y val="0.0305"/>
          <c:w val="0.77675"/>
          <c:h val="0.4872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F9F9F9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IMS!$A$59:$A$68</c:f>
              <c:strCache/>
            </c:strRef>
          </c:cat>
          <c:val>
            <c:numRef>
              <c:f>IMS!$B$59:$B$68</c:f>
              <c:numCache/>
            </c:numRef>
          </c:val>
          <c:shape val="box"/>
        </c:ser>
        <c:overlap val="100"/>
        <c:shape val="box"/>
        <c:axId val="65167041"/>
        <c:axId val="49632458"/>
      </c:bar3DChart>
      <c:catAx>
        <c:axId val="65167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49632458"/>
        <c:crosses val="autoZero"/>
        <c:auto val="1"/>
        <c:lblOffset val="100"/>
        <c:tickLblSkip val="1"/>
        <c:noMultiLvlLbl val="0"/>
      </c:catAx>
      <c:valAx>
        <c:axId val="496324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1670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175"/>
          <c:y val="0.45225"/>
          <c:w val="0.17275"/>
          <c:h val="0.08125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3F3F3F"/>
        </a:solidFill>
        <a:ln w="3175">
          <a:noFill/>
        </a:ln>
      </c:spPr>
      <c:thickness val="0"/>
    </c:floor>
    <c:sideWall>
      <c:spPr>
        <a:solidFill>
          <a:srgbClr val="3F3F3F"/>
        </a:solidFill>
        <a:ln w="3175">
          <a:noFill/>
        </a:ln>
      </c:spPr>
      <c:thickness val="0"/>
    </c:sideWall>
    <c:backWall>
      <c:spPr>
        <a:solidFill>
          <a:srgbClr val="3F3F3F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50</xdr:row>
      <xdr:rowOff>161925</xdr:rowOff>
    </xdr:from>
    <xdr:to>
      <xdr:col>7</xdr:col>
      <xdr:colOff>19050</xdr:colOff>
      <xdr:row>68</xdr:row>
      <xdr:rowOff>9525</xdr:rowOff>
    </xdr:to>
    <xdr:graphicFrame>
      <xdr:nvGraphicFramePr>
        <xdr:cNvPr id="1" name="Wykres 3"/>
        <xdr:cNvGraphicFramePr/>
      </xdr:nvGraphicFramePr>
      <xdr:xfrm>
        <a:off x="2943225" y="8477250"/>
        <a:ext cx="400050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180975</xdr:colOff>
      <xdr:row>50</xdr:row>
      <xdr:rowOff>152400</xdr:rowOff>
    </xdr:from>
    <xdr:to>
      <xdr:col>11</xdr:col>
      <xdr:colOff>361950</xdr:colOff>
      <xdr:row>68</xdr:row>
      <xdr:rowOff>9525</xdr:rowOff>
    </xdr:to>
    <xdr:graphicFrame>
      <xdr:nvGraphicFramePr>
        <xdr:cNvPr id="2" name="Wykres 6"/>
        <xdr:cNvGraphicFramePr/>
      </xdr:nvGraphicFramePr>
      <xdr:xfrm>
        <a:off x="7105650" y="8467725"/>
        <a:ext cx="3457575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514350</xdr:colOff>
      <xdr:row>50</xdr:row>
      <xdr:rowOff>152400</xdr:rowOff>
    </xdr:from>
    <xdr:to>
      <xdr:col>16</xdr:col>
      <xdr:colOff>57150</xdr:colOff>
      <xdr:row>68</xdr:row>
      <xdr:rowOff>19050</xdr:rowOff>
    </xdr:to>
    <xdr:graphicFrame>
      <xdr:nvGraphicFramePr>
        <xdr:cNvPr id="3" name="Wykres 7"/>
        <xdr:cNvGraphicFramePr/>
      </xdr:nvGraphicFramePr>
      <xdr:xfrm>
        <a:off x="10715625" y="8467725"/>
        <a:ext cx="3638550" cy="2781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U138"/>
  <sheetViews>
    <sheetView tabSelected="1" zoomScale="90" zoomScaleNormal="9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00390625" defaultRowHeight="12.75"/>
  <cols>
    <col min="1" max="1" width="26.375" style="4" customWidth="1"/>
    <col min="2" max="18" width="10.75390625" style="2" customWidth="1"/>
    <col min="19" max="19" width="10.75390625" style="3" customWidth="1"/>
    <col min="20" max="35" width="10.75390625" style="2" customWidth="1"/>
    <col min="36" max="36" width="10.75390625" style="1" customWidth="1"/>
    <col min="37" max="73" width="10.75390625" style="2" customWidth="1"/>
    <col min="74" max="75" width="10.75390625" style="1" customWidth="1"/>
    <col min="76" max="16384" width="9.125" style="1" customWidth="1"/>
  </cols>
  <sheetData>
    <row r="1" ht="13.5" thickBot="1"/>
    <row r="2" spans="2:11" ht="12.75">
      <c r="B2" s="118" t="s">
        <v>107</v>
      </c>
      <c r="C2" s="119"/>
      <c r="D2" s="119"/>
      <c r="E2" s="119"/>
      <c r="F2" s="119"/>
      <c r="G2" s="119"/>
      <c r="H2" s="119"/>
      <c r="I2" s="119"/>
      <c r="J2" s="119"/>
      <c r="K2" s="120"/>
    </row>
    <row r="3" spans="2:11" ht="12.75">
      <c r="B3" s="121"/>
      <c r="C3" s="122"/>
      <c r="D3" s="122"/>
      <c r="E3" s="122"/>
      <c r="F3" s="122"/>
      <c r="G3" s="122"/>
      <c r="H3" s="122"/>
      <c r="I3" s="122"/>
      <c r="J3" s="122"/>
      <c r="K3" s="123"/>
    </row>
    <row r="4" spans="2:11" ht="13.5" thickBot="1">
      <c r="B4" s="124"/>
      <c r="C4" s="125"/>
      <c r="D4" s="125"/>
      <c r="E4" s="125"/>
      <c r="F4" s="125"/>
      <c r="G4" s="125"/>
      <c r="H4" s="125"/>
      <c r="I4" s="125"/>
      <c r="J4" s="125"/>
      <c r="K4" s="126"/>
    </row>
    <row r="5" spans="2:11" ht="16.5" thickBot="1">
      <c r="B5" s="108"/>
      <c r="C5" s="108"/>
      <c r="D5" s="108"/>
      <c r="E5" s="108"/>
      <c r="F5" s="108"/>
      <c r="G5" s="108"/>
      <c r="H5" s="108"/>
      <c r="I5" s="108"/>
      <c r="J5" s="108"/>
      <c r="K5" s="108"/>
    </row>
    <row r="6" spans="1:8" ht="13.5" thickBot="1">
      <c r="A6" s="91"/>
      <c r="E6" s="112" t="s">
        <v>89</v>
      </c>
      <c r="F6" s="113"/>
      <c r="G6" s="113"/>
      <c r="H6" s="114"/>
    </row>
    <row r="7" spans="2:73" s="3" customFormat="1" ht="13.5" thickBo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</row>
    <row r="8" spans="1:73" s="42" customFormat="1" ht="13.5" thickBot="1">
      <c r="A8" s="48" t="s">
        <v>17</v>
      </c>
      <c r="B8" s="49" t="s">
        <v>29</v>
      </c>
      <c r="C8" s="49" t="s">
        <v>28</v>
      </c>
      <c r="D8" s="49" t="s">
        <v>30</v>
      </c>
      <c r="E8" s="49" t="s">
        <v>73</v>
      </c>
      <c r="F8" s="49" t="s">
        <v>31</v>
      </c>
      <c r="G8" s="49" t="s">
        <v>32</v>
      </c>
      <c r="H8" s="49" t="s">
        <v>33</v>
      </c>
      <c r="I8" s="49" t="s">
        <v>46</v>
      </c>
      <c r="J8" s="49" t="s">
        <v>38</v>
      </c>
      <c r="K8" s="49" t="s">
        <v>56</v>
      </c>
      <c r="L8" s="49" t="s">
        <v>34</v>
      </c>
      <c r="M8" s="49" t="s">
        <v>19</v>
      </c>
      <c r="N8" s="49" t="s">
        <v>36</v>
      </c>
      <c r="O8" s="49" t="s">
        <v>40</v>
      </c>
      <c r="P8" s="49" t="s">
        <v>41</v>
      </c>
      <c r="Q8" s="49" t="s">
        <v>35</v>
      </c>
      <c r="R8" s="49" t="s">
        <v>51</v>
      </c>
      <c r="S8" s="49" t="s">
        <v>53</v>
      </c>
      <c r="T8" s="49" t="s">
        <v>37</v>
      </c>
      <c r="U8" s="49" t="s">
        <v>9</v>
      </c>
      <c r="V8" s="49" t="s">
        <v>76</v>
      </c>
      <c r="W8" s="49" t="s">
        <v>39</v>
      </c>
      <c r="X8" s="49" t="s">
        <v>43</v>
      </c>
      <c r="Y8" s="49" t="s">
        <v>18</v>
      </c>
      <c r="Z8" s="49" t="s">
        <v>7</v>
      </c>
      <c r="AA8" s="49" t="s">
        <v>49</v>
      </c>
      <c r="AB8" s="49" t="s">
        <v>63</v>
      </c>
      <c r="AC8" s="49" t="s">
        <v>54</v>
      </c>
      <c r="AD8" s="49" t="s">
        <v>75</v>
      </c>
      <c r="AE8" s="49" t="s">
        <v>45</v>
      </c>
      <c r="AF8" s="49" t="s">
        <v>50</v>
      </c>
      <c r="AG8" s="49" t="s">
        <v>70</v>
      </c>
      <c r="AH8" s="49" t="s">
        <v>48</v>
      </c>
      <c r="AI8" s="49" t="s">
        <v>52</v>
      </c>
      <c r="AJ8" s="49" t="s">
        <v>74</v>
      </c>
      <c r="AK8" s="49" t="s">
        <v>8</v>
      </c>
      <c r="AL8" s="49" t="s">
        <v>58</v>
      </c>
      <c r="AM8" s="49" t="s">
        <v>77</v>
      </c>
      <c r="AN8" s="49" t="s">
        <v>65</v>
      </c>
      <c r="AO8" s="49" t="s">
        <v>55</v>
      </c>
      <c r="AP8" s="49" t="s">
        <v>87</v>
      </c>
      <c r="AQ8" s="49" t="s">
        <v>61</v>
      </c>
      <c r="AR8" s="49" t="s">
        <v>84</v>
      </c>
      <c r="AS8" s="49" t="s">
        <v>78</v>
      </c>
      <c r="AT8" s="49" t="s">
        <v>69</v>
      </c>
      <c r="AU8" s="49" t="s">
        <v>86</v>
      </c>
      <c r="AV8" s="49" t="s">
        <v>21</v>
      </c>
      <c r="AW8" s="49" t="s">
        <v>44</v>
      </c>
      <c r="AX8" s="49" t="s">
        <v>10</v>
      </c>
      <c r="AY8" s="49" t="s">
        <v>57</v>
      </c>
      <c r="AZ8" s="49" t="s">
        <v>82</v>
      </c>
      <c r="BA8" s="49" t="s">
        <v>60</v>
      </c>
      <c r="BB8" s="49" t="s">
        <v>47</v>
      </c>
      <c r="BC8" s="49" t="s">
        <v>62</v>
      </c>
      <c r="BD8" s="49" t="s">
        <v>64</v>
      </c>
      <c r="BE8" s="49" t="s">
        <v>66</v>
      </c>
      <c r="BF8" s="49" t="s">
        <v>81</v>
      </c>
      <c r="BG8" s="49" t="s">
        <v>42</v>
      </c>
      <c r="BH8" s="49" t="s">
        <v>59</v>
      </c>
      <c r="BI8" s="49" t="s">
        <v>83</v>
      </c>
      <c r="BJ8" s="49" t="s">
        <v>67</v>
      </c>
      <c r="BK8" s="49" t="s">
        <v>68</v>
      </c>
      <c r="BL8" s="49" t="s">
        <v>71</v>
      </c>
      <c r="BM8" s="49" t="s">
        <v>80</v>
      </c>
      <c r="BN8" s="50" t="s">
        <v>20</v>
      </c>
      <c r="BO8" s="41"/>
      <c r="BP8" s="41"/>
      <c r="BQ8" s="41"/>
      <c r="BR8" s="41"/>
      <c r="BS8" s="41"/>
      <c r="BT8" s="41"/>
      <c r="BU8" s="41"/>
    </row>
    <row r="9" spans="1:73" s="45" customFormat="1" ht="12.75">
      <c r="A9" s="10" t="s">
        <v>0</v>
      </c>
      <c r="B9" s="11">
        <v>9</v>
      </c>
      <c r="C9" s="11">
        <v>7</v>
      </c>
      <c r="D9" s="11">
        <v>3</v>
      </c>
      <c r="E9" s="11"/>
      <c r="F9" s="11">
        <v>1</v>
      </c>
      <c r="G9" s="11"/>
      <c r="H9" s="11"/>
      <c r="I9" s="11">
        <v>3</v>
      </c>
      <c r="J9" s="11"/>
      <c r="K9" s="11">
        <v>1</v>
      </c>
      <c r="L9" s="11"/>
      <c r="M9" s="11"/>
      <c r="N9" s="11"/>
      <c r="O9" s="11"/>
      <c r="P9" s="11">
        <v>5</v>
      </c>
      <c r="Q9" s="11"/>
      <c r="R9" s="11"/>
      <c r="S9" s="12"/>
      <c r="T9" s="11"/>
      <c r="U9" s="11"/>
      <c r="V9" s="11"/>
      <c r="W9" s="11"/>
      <c r="X9" s="11"/>
      <c r="Y9" s="11"/>
      <c r="Z9" s="11"/>
      <c r="AA9" s="11"/>
      <c r="AB9" s="11">
        <v>3</v>
      </c>
      <c r="AC9" s="11"/>
      <c r="AD9" s="11"/>
      <c r="AE9" s="11"/>
      <c r="AF9" s="11"/>
      <c r="AG9" s="11"/>
      <c r="AH9" s="11"/>
      <c r="AI9" s="11"/>
      <c r="AJ9" s="12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>
        <v>1</v>
      </c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44"/>
      <c r="BP9" s="44"/>
      <c r="BQ9" s="44"/>
      <c r="BR9" s="44"/>
      <c r="BS9" s="44"/>
      <c r="BT9" s="44"/>
      <c r="BU9" s="44"/>
    </row>
    <row r="10" spans="1:73" s="45" customFormat="1" ht="12.75">
      <c r="A10" s="7" t="s">
        <v>1</v>
      </c>
      <c r="B10" s="5"/>
      <c r="C10" s="5"/>
      <c r="D10" s="5">
        <v>9</v>
      </c>
      <c r="E10" s="5"/>
      <c r="F10" s="5"/>
      <c r="G10" s="5">
        <v>5</v>
      </c>
      <c r="H10" s="5"/>
      <c r="I10" s="5"/>
      <c r="J10" s="5"/>
      <c r="K10" s="5">
        <v>3</v>
      </c>
      <c r="L10" s="5"/>
      <c r="M10" s="5"/>
      <c r="N10" s="5"/>
      <c r="O10" s="5"/>
      <c r="P10" s="5"/>
      <c r="Q10" s="5"/>
      <c r="R10" s="5"/>
      <c r="S10" s="6"/>
      <c r="T10" s="5"/>
      <c r="U10" s="5"/>
      <c r="V10" s="5">
        <v>7</v>
      </c>
      <c r="W10" s="5"/>
      <c r="X10" s="5"/>
      <c r="Y10" s="5"/>
      <c r="Z10" s="5">
        <v>1</v>
      </c>
      <c r="AA10" s="5"/>
      <c r="AB10" s="5"/>
      <c r="AC10" s="5"/>
      <c r="AD10" s="5"/>
      <c r="AE10" s="5">
        <v>3</v>
      </c>
      <c r="AF10" s="5"/>
      <c r="AG10" s="5"/>
      <c r="AH10" s="5"/>
      <c r="AI10" s="5"/>
      <c r="AJ10" s="6"/>
      <c r="AK10" s="5"/>
      <c r="AL10" s="5"/>
      <c r="AM10" s="5"/>
      <c r="AN10" s="5"/>
      <c r="AO10" s="5"/>
      <c r="AP10" s="5"/>
      <c r="AQ10" s="5"/>
      <c r="AR10" s="5"/>
      <c r="AS10" s="5">
        <v>1</v>
      </c>
      <c r="AT10" s="5">
        <v>3</v>
      </c>
      <c r="AU10" s="5"/>
      <c r="AV10" s="5"/>
      <c r="AW10" s="5"/>
      <c r="AX10" s="5">
        <v>1</v>
      </c>
      <c r="AY10" s="5"/>
      <c r="AZ10" s="5"/>
      <c r="BA10" s="5"/>
      <c r="BB10" s="5"/>
      <c r="BC10" s="5"/>
      <c r="BD10" s="5"/>
      <c r="BE10" s="5"/>
      <c r="BF10" s="5"/>
      <c r="BG10" s="5">
        <v>1</v>
      </c>
      <c r="BH10" s="5"/>
      <c r="BI10" s="5"/>
      <c r="BJ10" s="5"/>
      <c r="BK10" s="5"/>
      <c r="BL10" s="5"/>
      <c r="BM10" s="5"/>
      <c r="BN10" s="5"/>
      <c r="BO10" s="44"/>
      <c r="BP10" s="44"/>
      <c r="BQ10" s="44"/>
      <c r="BR10" s="44"/>
      <c r="BS10" s="44"/>
      <c r="BT10" s="44"/>
      <c r="BU10" s="44"/>
    </row>
    <row r="11" spans="1:73" s="45" customFormat="1" ht="12.75">
      <c r="A11" s="7" t="s">
        <v>2</v>
      </c>
      <c r="B11" s="5">
        <v>2.5</v>
      </c>
      <c r="C11" s="5">
        <v>7</v>
      </c>
      <c r="D11" s="5">
        <v>1</v>
      </c>
      <c r="E11" s="5"/>
      <c r="F11" s="5">
        <v>2.5</v>
      </c>
      <c r="G11" s="5"/>
      <c r="H11" s="5">
        <v>5</v>
      </c>
      <c r="I11" s="5">
        <v>9</v>
      </c>
      <c r="J11" s="5"/>
      <c r="K11" s="5"/>
      <c r="L11" s="5"/>
      <c r="M11" s="5"/>
      <c r="N11" s="5"/>
      <c r="O11" s="5"/>
      <c r="P11" s="5"/>
      <c r="Q11" s="5">
        <v>1</v>
      </c>
      <c r="R11" s="5"/>
      <c r="S11" s="6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6"/>
      <c r="AK11" s="5"/>
      <c r="AL11" s="5"/>
      <c r="AM11" s="5"/>
      <c r="AN11" s="5"/>
      <c r="AO11" s="5"/>
      <c r="AP11" s="5"/>
      <c r="AQ11" s="5"/>
      <c r="AR11" s="5">
        <v>4</v>
      </c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44"/>
      <c r="BP11" s="44"/>
      <c r="BQ11" s="44"/>
      <c r="BR11" s="44"/>
      <c r="BS11" s="44"/>
      <c r="BT11" s="44"/>
      <c r="BU11" s="44"/>
    </row>
    <row r="12" spans="1:73" s="45" customFormat="1" ht="12.75">
      <c r="A12" s="7" t="s">
        <v>25</v>
      </c>
      <c r="B12" s="5">
        <v>9</v>
      </c>
      <c r="C12" s="5"/>
      <c r="D12" s="5"/>
      <c r="E12" s="5">
        <v>7</v>
      </c>
      <c r="F12" s="5"/>
      <c r="G12" s="5"/>
      <c r="H12" s="5"/>
      <c r="I12" s="5">
        <v>3</v>
      </c>
      <c r="J12" s="5"/>
      <c r="K12" s="5"/>
      <c r="L12" s="5"/>
      <c r="M12" s="5"/>
      <c r="N12" s="5"/>
      <c r="O12" s="5">
        <v>5</v>
      </c>
      <c r="P12" s="5"/>
      <c r="Q12" s="5"/>
      <c r="R12" s="5">
        <v>3</v>
      </c>
      <c r="S12" s="6"/>
      <c r="T12" s="5"/>
      <c r="U12" s="5"/>
      <c r="V12" s="5"/>
      <c r="W12" s="5">
        <v>3</v>
      </c>
      <c r="X12" s="5">
        <v>1</v>
      </c>
      <c r="Y12" s="5"/>
      <c r="Z12" s="5"/>
      <c r="AA12" s="5">
        <v>1</v>
      </c>
      <c r="AB12" s="5">
        <v>1</v>
      </c>
      <c r="AC12" s="5"/>
      <c r="AD12" s="5"/>
      <c r="AE12" s="5"/>
      <c r="AF12" s="5"/>
      <c r="AG12" s="5"/>
      <c r="AH12" s="5"/>
      <c r="AI12" s="5"/>
      <c r="AJ12" s="5"/>
      <c r="AK12" s="5">
        <v>1</v>
      </c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>
        <v>1</v>
      </c>
      <c r="BC12" s="5"/>
      <c r="BD12" s="5"/>
      <c r="BE12" s="5"/>
      <c r="BF12" s="5"/>
      <c r="BG12" s="5"/>
      <c r="BH12" s="5">
        <v>1</v>
      </c>
      <c r="BI12" s="5"/>
      <c r="BJ12" s="5"/>
      <c r="BK12" s="5"/>
      <c r="BL12" s="5"/>
      <c r="BM12" s="5"/>
      <c r="BN12" s="5"/>
      <c r="BO12" s="44"/>
      <c r="BP12" s="44"/>
      <c r="BQ12" s="44"/>
      <c r="BR12" s="44"/>
      <c r="BS12" s="44"/>
      <c r="BT12" s="44"/>
      <c r="BU12" s="44"/>
    </row>
    <row r="13" spans="1:73" s="45" customFormat="1" ht="12.75">
      <c r="A13" s="7" t="s">
        <v>3</v>
      </c>
      <c r="B13" s="5"/>
      <c r="C13" s="5">
        <v>9</v>
      </c>
      <c r="D13" s="5"/>
      <c r="E13" s="5"/>
      <c r="F13" s="5"/>
      <c r="G13" s="5">
        <v>1</v>
      </c>
      <c r="H13" s="5"/>
      <c r="I13" s="5"/>
      <c r="J13" s="5">
        <v>7</v>
      </c>
      <c r="K13" s="5"/>
      <c r="L13" s="5"/>
      <c r="M13" s="5"/>
      <c r="N13" s="5"/>
      <c r="O13" s="5"/>
      <c r="P13" s="5"/>
      <c r="Q13" s="5">
        <v>3</v>
      </c>
      <c r="R13" s="5"/>
      <c r="S13" s="6"/>
      <c r="T13" s="5"/>
      <c r="U13" s="5"/>
      <c r="V13" s="5"/>
      <c r="W13" s="5"/>
      <c r="X13" s="5">
        <v>1</v>
      </c>
      <c r="Y13" s="5"/>
      <c r="Z13" s="5">
        <v>3</v>
      </c>
      <c r="AA13" s="5"/>
      <c r="AB13" s="5"/>
      <c r="AC13" s="5"/>
      <c r="AD13" s="5"/>
      <c r="AE13" s="5"/>
      <c r="AF13" s="5"/>
      <c r="AG13" s="5"/>
      <c r="AH13" s="5"/>
      <c r="AI13" s="5"/>
      <c r="AJ13" s="6">
        <v>3</v>
      </c>
      <c r="AK13" s="5">
        <v>1</v>
      </c>
      <c r="AL13" s="5"/>
      <c r="AM13" s="5"/>
      <c r="AN13" s="5"/>
      <c r="AO13" s="5"/>
      <c r="AP13" s="5">
        <v>5</v>
      </c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44"/>
      <c r="BP13" s="44"/>
      <c r="BQ13" s="44"/>
      <c r="BR13" s="44"/>
      <c r="BS13" s="44"/>
      <c r="BT13" s="44"/>
      <c r="BU13" s="44"/>
    </row>
    <row r="14" spans="1:73" s="45" customFormat="1" ht="12.75">
      <c r="A14" s="7" t="s">
        <v>4</v>
      </c>
      <c r="B14" s="5"/>
      <c r="C14" s="5">
        <v>4</v>
      </c>
      <c r="D14" s="5"/>
      <c r="E14" s="5">
        <v>9</v>
      </c>
      <c r="F14" s="5">
        <v>3</v>
      </c>
      <c r="G14" s="5">
        <v>7</v>
      </c>
      <c r="H14" s="5"/>
      <c r="I14" s="5"/>
      <c r="J14" s="5">
        <v>1</v>
      </c>
      <c r="K14" s="5"/>
      <c r="L14" s="5">
        <v>2</v>
      </c>
      <c r="M14" s="5"/>
      <c r="N14" s="5"/>
      <c r="O14" s="5"/>
      <c r="P14" s="5"/>
      <c r="Q14" s="5"/>
      <c r="R14" s="5"/>
      <c r="S14" s="6"/>
      <c r="T14" s="5"/>
      <c r="U14" s="5"/>
      <c r="V14" s="5"/>
      <c r="W14" s="5"/>
      <c r="X14" s="5"/>
      <c r="Y14" s="5"/>
      <c r="Z14" s="5">
        <v>5</v>
      </c>
      <c r="AA14" s="5"/>
      <c r="AB14" s="5"/>
      <c r="AC14" s="5"/>
      <c r="AD14" s="5"/>
      <c r="AE14" s="5"/>
      <c r="AF14" s="5"/>
      <c r="AG14" s="5"/>
      <c r="AH14" s="5"/>
      <c r="AI14" s="5"/>
      <c r="AJ14" s="6"/>
      <c r="AK14" s="5"/>
      <c r="AL14" s="5"/>
      <c r="AM14" s="5"/>
      <c r="AN14" s="5"/>
      <c r="AO14" s="5"/>
      <c r="AP14" s="5">
        <v>1</v>
      </c>
      <c r="AQ14" s="5"/>
      <c r="AR14" s="5"/>
      <c r="AS14" s="5"/>
      <c r="AT14" s="5"/>
      <c r="AU14" s="5"/>
      <c r="AV14" s="5"/>
      <c r="AW14" s="5"/>
      <c r="AX14" s="5"/>
      <c r="AY14" s="5"/>
      <c r="AZ14" s="5">
        <v>1</v>
      </c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44"/>
      <c r="BP14" s="44"/>
      <c r="BQ14" s="44"/>
      <c r="BR14" s="44"/>
      <c r="BS14" s="44"/>
      <c r="BT14" s="44"/>
      <c r="BU14" s="44"/>
    </row>
    <row r="15" spans="1:73" s="45" customFormat="1" ht="12.75">
      <c r="A15" s="7" t="s">
        <v>79</v>
      </c>
      <c r="B15" s="5">
        <v>9</v>
      </c>
      <c r="C15" s="5"/>
      <c r="D15" s="5"/>
      <c r="E15" s="5">
        <v>1</v>
      </c>
      <c r="F15" s="5">
        <v>1</v>
      </c>
      <c r="G15" s="5"/>
      <c r="H15" s="5"/>
      <c r="I15" s="5"/>
      <c r="J15" s="5"/>
      <c r="K15" s="5"/>
      <c r="L15" s="5"/>
      <c r="M15" s="5"/>
      <c r="N15" s="5">
        <v>7</v>
      </c>
      <c r="O15" s="5"/>
      <c r="P15" s="5"/>
      <c r="Q15" s="5"/>
      <c r="R15" s="5">
        <v>1</v>
      </c>
      <c r="S15" s="6"/>
      <c r="T15" s="5"/>
      <c r="U15" s="5">
        <v>5</v>
      </c>
      <c r="V15" s="5"/>
      <c r="W15" s="5"/>
      <c r="X15" s="5"/>
      <c r="Y15" s="5"/>
      <c r="Z15" s="5"/>
      <c r="AA15" s="5"/>
      <c r="AB15" s="5"/>
      <c r="AC15" s="5"/>
      <c r="AD15" s="5"/>
      <c r="AE15" s="5">
        <v>3</v>
      </c>
      <c r="AF15" s="5"/>
      <c r="AG15" s="5"/>
      <c r="AH15" s="5"/>
      <c r="AI15" s="5"/>
      <c r="AJ15" s="5"/>
      <c r="AK15" s="5"/>
      <c r="AL15" s="5">
        <v>2</v>
      </c>
      <c r="AM15" s="5"/>
      <c r="AN15" s="5"/>
      <c r="AO15" s="5"/>
      <c r="AP15" s="5"/>
      <c r="AQ15" s="5"/>
      <c r="AR15" s="5"/>
      <c r="AS15" s="5">
        <v>4</v>
      </c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44"/>
      <c r="BP15" s="44"/>
      <c r="BQ15" s="44"/>
      <c r="BR15" s="44"/>
      <c r="BS15" s="44"/>
      <c r="BT15" s="44"/>
      <c r="BU15" s="44"/>
    </row>
    <row r="16" spans="1:73" s="45" customFormat="1" ht="12.75">
      <c r="A16" s="7" t="s">
        <v>5</v>
      </c>
      <c r="B16" s="5">
        <v>9</v>
      </c>
      <c r="C16" s="5">
        <v>4</v>
      </c>
      <c r="D16" s="5">
        <v>7</v>
      </c>
      <c r="E16" s="5">
        <v>3</v>
      </c>
      <c r="F16" s="5">
        <v>1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6"/>
      <c r="T16" s="5"/>
      <c r="U16" s="5"/>
      <c r="V16" s="5"/>
      <c r="W16" s="5">
        <v>5</v>
      </c>
      <c r="X16" s="5">
        <v>1</v>
      </c>
      <c r="Y16" s="5"/>
      <c r="Z16" s="5">
        <v>1</v>
      </c>
      <c r="AA16" s="5"/>
      <c r="AB16" s="5"/>
      <c r="AC16" s="5"/>
      <c r="AD16" s="5"/>
      <c r="AE16" s="5"/>
      <c r="AF16" s="5"/>
      <c r="AG16" s="5"/>
      <c r="AH16" s="5"/>
      <c r="AI16" s="5"/>
      <c r="AJ16" s="6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>
        <v>2</v>
      </c>
      <c r="AW16" s="5">
        <v>1</v>
      </c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44"/>
      <c r="BP16" s="44"/>
      <c r="BQ16" s="44"/>
      <c r="BR16" s="44"/>
      <c r="BS16" s="44"/>
      <c r="BT16" s="44"/>
      <c r="BU16" s="44"/>
    </row>
    <row r="17" spans="1:73" s="45" customFormat="1" ht="12.75">
      <c r="A17" s="7" t="s">
        <v>6</v>
      </c>
      <c r="B17" s="5">
        <v>1</v>
      </c>
      <c r="C17" s="5"/>
      <c r="D17" s="5"/>
      <c r="E17" s="5">
        <v>1</v>
      </c>
      <c r="F17" s="5"/>
      <c r="G17" s="5"/>
      <c r="H17" s="5"/>
      <c r="I17" s="5">
        <v>9</v>
      </c>
      <c r="J17" s="5"/>
      <c r="K17" s="5">
        <v>7</v>
      </c>
      <c r="L17" s="5"/>
      <c r="M17" s="5"/>
      <c r="N17" s="5"/>
      <c r="O17" s="5"/>
      <c r="P17" s="5"/>
      <c r="Q17" s="5"/>
      <c r="R17" s="5">
        <v>2</v>
      </c>
      <c r="S17" s="6"/>
      <c r="T17" s="5"/>
      <c r="U17" s="5"/>
      <c r="V17" s="5"/>
      <c r="W17" s="5">
        <v>1</v>
      </c>
      <c r="X17" s="5">
        <v>1</v>
      </c>
      <c r="Y17" s="5"/>
      <c r="Z17" s="5"/>
      <c r="AA17" s="5">
        <v>2</v>
      </c>
      <c r="AB17" s="5">
        <v>5</v>
      </c>
      <c r="AC17" s="5"/>
      <c r="AD17" s="5"/>
      <c r="AE17" s="5"/>
      <c r="AF17" s="5"/>
      <c r="AG17" s="5"/>
      <c r="AH17" s="5"/>
      <c r="AI17" s="5"/>
      <c r="AJ17" s="6"/>
      <c r="AK17" s="5"/>
      <c r="AL17" s="5"/>
      <c r="AM17" s="5"/>
      <c r="AN17" s="5"/>
      <c r="AO17" s="5">
        <v>1</v>
      </c>
      <c r="AP17" s="5"/>
      <c r="AQ17" s="5"/>
      <c r="AR17" s="5">
        <v>2</v>
      </c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44"/>
      <c r="BP17" s="44"/>
      <c r="BQ17" s="44"/>
      <c r="BR17" s="44"/>
      <c r="BS17" s="44"/>
      <c r="BT17" s="44"/>
      <c r="BU17" s="44"/>
    </row>
    <row r="18" spans="1:73" s="45" customFormat="1" ht="12.75">
      <c r="A18" s="7" t="s">
        <v>23</v>
      </c>
      <c r="B18" s="5">
        <v>4</v>
      </c>
      <c r="C18" s="5">
        <v>6</v>
      </c>
      <c r="D18" s="5">
        <v>1</v>
      </c>
      <c r="E18" s="5">
        <v>1</v>
      </c>
      <c r="F18" s="5">
        <v>3</v>
      </c>
      <c r="G18" s="5">
        <v>1</v>
      </c>
      <c r="H18" s="5">
        <v>1</v>
      </c>
      <c r="I18" s="5"/>
      <c r="J18" s="5">
        <v>1</v>
      </c>
      <c r="K18" s="5"/>
      <c r="L18" s="5">
        <v>1</v>
      </c>
      <c r="M18" s="5"/>
      <c r="N18" s="5">
        <v>1</v>
      </c>
      <c r="O18" s="5">
        <v>1</v>
      </c>
      <c r="P18" s="5"/>
      <c r="Q18" s="5"/>
      <c r="R18" s="5"/>
      <c r="S18" s="6">
        <v>1</v>
      </c>
      <c r="T18" s="5">
        <v>1</v>
      </c>
      <c r="U18" s="5">
        <v>1</v>
      </c>
      <c r="V18" s="5"/>
      <c r="W18" s="5">
        <v>1</v>
      </c>
      <c r="X18" s="5">
        <v>1</v>
      </c>
      <c r="Y18" s="5"/>
      <c r="Z18" s="5"/>
      <c r="AA18" s="5"/>
      <c r="AB18" s="5">
        <v>1</v>
      </c>
      <c r="AC18" s="5"/>
      <c r="AD18" s="5">
        <v>1</v>
      </c>
      <c r="AE18" s="5">
        <v>1</v>
      </c>
      <c r="AF18" s="5">
        <v>9</v>
      </c>
      <c r="AG18" s="5">
        <v>6</v>
      </c>
      <c r="AH18" s="5">
        <v>1</v>
      </c>
      <c r="AI18" s="5">
        <v>1</v>
      </c>
      <c r="AJ18" s="6">
        <v>1</v>
      </c>
      <c r="AK18" s="5">
        <v>1</v>
      </c>
      <c r="AL18" s="5">
        <v>1</v>
      </c>
      <c r="AM18" s="5">
        <v>1</v>
      </c>
      <c r="AN18" s="5"/>
      <c r="AO18" s="5">
        <v>1</v>
      </c>
      <c r="AP18" s="5">
        <v>1</v>
      </c>
      <c r="AQ18" s="5"/>
      <c r="AR18" s="5"/>
      <c r="AS18" s="5"/>
      <c r="AT18" s="5">
        <v>1</v>
      </c>
      <c r="AU18" s="5"/>
      <c r="AV18" s="5">
        <v>1</v>
      </c>
      <c r="AW18" s="5">
        <v>1</v>
      </c>
      <c r="AX18" s="5">
        <v>1</v>
      </c>
      <c r="AY18" s="5">
        <v>2</v>
      </c>
      <c r="AZ18" s="5"/>
      <c r="BA18" s="5"/>
      <c r="BB18" s="5"/>
      <c r="BC18" s="5">
        <v>1</v>
      </c>
      <c r="BD18" s="5">
        <v>1</v>
      </c>
      <c r="BE18" s="5">
        <v>1</v>
      </c>
      <c r="BF18" s="5">
        <v>1</v>
      </c>
      <c r="BG18" s="5"/>
      <c r="BH18" s="5"/>
      <c r="BI18" s="5"/>
      <c r="BJ18" s="5"/>
      <c r="BK18" s="5">
        <v>1</v>
      </c>
      <c r="BL18" s="5"/>
      <c r="BM18" s="5"/>
      <c r="BN18" s="5"/>
      <c r="BO18" s="44"/>
      <c r="BP18" s="44"/>
      <c r="BQ18" s="44"/>
      <c r="BR18" s="44"/>
      <c r="BS18" s="44"/>
      <c r="BT18" s="44"/>
      <c r="BU18" s="44"/>
    </row>
    <row r="19" spans="1:73" s="45" customFormat="1" ht="12.75">
      <c r="A19" s="7" t="s">
        <v>14</v>
      </c>
      <c r="B19" s="5">
        <v>9</v>
      </c>
      <c r="C19" s="5">
        <v>1</v>
      </c>
      <c r="D19" s="5"/>
      <c r="E19" s="5">
        <v>1</v>
      </c>
      <c r="F19" s="5">
        <v>1</v>
      </c>
      <c r="G19" s="5"/>
      <c r="H19" s="5"/>
      <c r="I19" s="5">
        <v>1</v>
      </c>
      <c r="J19" s="5">
        <v>1</v>
      </c>
      <c r="K19" s="5">
        <v>5</v>
      </c>
      <c r="L19" s="5"/>
      <c r="M19" s="5"/>
      <c r="N19" s="5">
        <v>7</v>
      </c>
      <c r="O19" s="5">
        <v>3.5</v>
      </c>
      <c r="P19" s="5"/>
      <c r="Q19" s="5"/>
      <c r="R19" s="5">
        <v>1</v>
      </c>
      <c r="S19" s="6">
        <v>1</v>
      </c>
      <c r="T19" s="5">
        <v>1</v>
      </c>
      <c r="U19" s="5">
        <v>3.5</v>
      </c>
      <c r="V19" s="5"/>
      <c r="W19" s="5"/>
      <c r="X19" s="5"/>
      <c r="Y19" s="5"/>
      <c r="Z19" s="5"/>
      <c r="AA19" s="5"/>
      <c r="AB19" s="5"/>
      <c r="AC19" s="5"/>
      <c r="AD19" s="5"/>
      <c r="AE19" s="5">
        <v>1</v>
      </c>
      <c r="AF19" s="5"/>
      <c r="AG19" s="5">
        <v>1</v>
      </c>
      <c r="AH19" s="5"/>
      <c r="AI19" s="5"/>
      <c r="AJ19" s="6"/>
      <c r="AK19" s="5"/>
      <c r="AL19" s="5">
        <v>1</v>
      </c>
      <c r="AM19" s="5"/>
      <c r="AN19" s="5"/>
      <c r="AO19" s="5"/>
      <c r="AP19" s="5"/>
      <c r="AQ19" s="5">
        <v>1</v>
      </c>
      <c r="AR19" s="5"/>
      <c r="AS19" s="5">
        <v>1.3</v>
      </c>
      <c r="AT19" s="5">
        <v>1</v>
      </c>
      <c r="AU19" s="5"/>
      <c r="AV19" s="5"/>
      <c r="AW19" s="5">
        <v>1</v>
      </c>
      <c r="AX19" s="5"/>
      <c r="AY19" s="5">
        <v>1.3</v>
      </c>
      <c r="AZ19" s="5"/>
      <c r="BA19" s="5"/>
      <c r="BB19" s="5">
        <v>1.3</v>
      </c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44"/>
      <c r="BP19" s="44"/>
      <c r="BQ19" s="44"/>
      <c r="BR19" s="44"/>
      <c r="BS19" s="44"/>
      <c r="BT19" s="44"/>
      <c r="BU19" s="44"/>
    </row>
    <row r="20" spans="1:73" s="45" customFormat="1" ht="12.75">
      <c r="A20" s="8" t="s">
        <v>22</v>
      </c>
      <c r="B20" s="5">
        <v>2.5</v>
      </c>
      <c r="C20" s="5">
        <v>1</v>
      </c>
      <c r="D20" s="5"/>
      <c r="E20" s="5"/>
      <c r="F20" s="5"/>
      <c r="G20" s="5"/>
      <c r="H20" s="5"/>
      <c r="I20" s="5"/>
      <c r="J20" s="5"/>
      <c r="K20" s="5">
        <v>1</v>
      </c>
      <c r="L20" s="5">
        <v>1</v>
      </c>
      <c r="M20" s="5">
        <v>4</v>
      </c>
      <c r="N20" s="5"/>
      <c r="O20" s="5"/>
      <c r="P20" s="5"/>
      <c r="Q20" s="5"/>
      <c r="R20" s="5"/>
      <c r="S20" s="6"/>
      <c r="T20" s="5"/>
      <c r="U20" s="5"/>
      <c r="V20" s="5"/>
      <c r="W20" s="5"/>
      <c r="X20" s="5"/>
      <c r="Y20" s="5"/>
      <c r="Z20" s="5"/>
      <c r="AA20" s="5">
        <v>9</v>
      </c>
      <c r="AB20" s="5"/>
      <c r="AC20" s="5">
        <v>6</v>
      </c>
      <c r="AD20" s="5">
        <v>2.5</v>
      </c>
      <c r="AE20" s="5"/>
      <c r="AF20" s="5"/>
      <c r="AG20" s="5"/>
      <c r="AH20" s="5"/>
      <c r="AI20" s="5"/>
      <c r="AJ20" s="5"/>
      <c r="AK20" s="5"/>
      <c r="AL20" s="5"/>
      <c r="AM20" s="5"/>
      <c r="AN20" s="5">
        <v>6</v>
      </c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>
        <v>1</v>
      </c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44"/>
      <c r="BP20" s="44"/>
      <c r="BQ20" s="44"/>
      <c r="BR20" s="44"/>
      <c r="BS20" s="44"/>
      <c r="BT20" s="44"/>
      <c r="BU20" s="44"/>
    </row>
    <row r="21" spans="1:73" s="45" customFormat="1" ht="12.75">
      <c r="A21" s="7" t="s">
        <v>15</v>
      </c>
      <c r="B21" s="5"/>
      <c r="C21" s="5"/>
      <c r="D21" s="5">
        <v>9</v>
      </c>
      <c r="E21" s="5"/>
      <c r="F21" s="5"/>
      <c r="G21" s="5"/>
      <c r="H21" s="5"/>
      <c r="I21" s="5"/>
      <c r="J21" s="5"/>
      <c r="K21" s="5"/>
      <c r="L21" s="5">
        <v>3</v>
      </c>
      <c r="M21" s="5"/>
      <c r="N21" s="5"/>
      <c r="O21" s="5"/>
      <c r="P21" s="5"/>
      <c r="Q21" s="5"/>
      <c r="R21" s="5"/>
      <c r="S21" s="6"/>
      <c r="T21" s="5"/>
      <c r="U21" s="5">
        <v>2</v>
      </c>
      <c r="V21" s="5"/>
      <c r="W21" s="5">
        <v>1</v>
      </c>
      <c r="X21" s="5"/>
      <c r="Y21" s="5">
        <v>7</v>
      </c>
      <c r="Z21" s="5"/>
      <c r="AA21" s="5"/>
      <c r="AB21" s="5"/>
      <c r="AC21" s="5"/>
      <c r="AD21" s="5"/>
      <c r="AE21" s="5"/>
      <c r="AF21" s="5"/>
      <c r="AG21" s="5"/>
      <c r="AH21" s="5">
        <v>4</v>
      </c>
      <c r="AI21" s="5">
        <v>5</v>
      </c>
      <c r="AJ21" s="6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>
        <v>1</v>
      </c>
      <c r="AV21" s="5">
        <v>1</v>
      </c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>
        <v>1</v>
      </c>
      <c r="BO21" s="44"/>
      <c r="BP21" s="44"/>
      <c r="BQ21" s="44"/>
      <c r="BR21" s="44"/>
      <c r="BS21" s="44"/>
      <c r="BT21" s="44"/>
      <c r="BU21" s="44"/>
    </row>
    <row r="22" spans="1:73" s="45" customFormat="1" ht="12.75">
      <c r="A22" s="7" t="s">
        <v>16</v>
      </c>
      <c r="B22" s="5">
        <v>1</v>
      </c>
      <c r="C22" s="5">
        <v>2</v>
      </c>
      <c r="D22" s="5"/>
      <c r="E22" s="5">
        <v>9</v>
      </c>
      <c r="F22" s="5"/>
      <c r="G22" s="5">
        <v>1</v>
      </c>
      <c r="H22" s="5">
        <v>1</v>
      </c>
      <c r="I22" s="5"/>
      <c r="J22" s="5"/>
      <c r="K22" s="5">
        <v>1</v>
      </c>
      <c r="L22" s="5"/>
      <c r="M22" s="5"/>
      <c r="N22" s="5"/>
      <c r="O22" s="5">
        <v>3.5</v>
      </c>
      <c r="P22" s="5"/>
      <c r="Q22" s="5"/>
      <c r="R22" s="5">
        <v>1</v>
      </c>
      <c r="S22" s="6">
        <v>3.5</v>
      </c>
      <c r="T22" s="5">
        <v>7</v>
      </c>
      <c r="U22" s="5"/>
      <c r="V22" s="5">
        <v>5</v>
      </c>
      <c r="W22" s="5">
        <v>1</v>
      </c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>
        <v>1</v>
      </c>
      <c r="AJ22" s="6"/>
      <c r="AK22" s="5">
        <v>1</v>
      </c>
      <c r="AL22" s="5"/>
      <c r="AM22" s="5">
        <v>1</v>
      </c>
      <c r="AN22" s="5"/>
      <c r="AO22" s="5"/>
      <c r="AP22" s="5"/>
      <c r="AQ22" s="5"/>
      <c r="AR22" s="5">
        <v>1</v>
      </c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>
        <v>1</v>
      </c>
      <c r="BJ22" s="5"/>
      <c r="BK22" s="5"/>
      <c r="BL22" s="5"/>
      <c r="BM22" s="5"/>
      <c r="BN22" s="5"/>
      <c r="BO22" s="44"/>
      <c r="BP22" s="44"/>
      <c r="BQ22" s="44"/>
      <c r="BR22" s="44"/>
      <c r="BS22" s="44"/>
      <c r="BT22" s="44"/>
      <c r="BU22" s="44"/>
    </row>
    <row r="23" spans="1:73" s="18" customFormat="1" ht="12.75">
      <c r="A23" s="35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57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57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17"/>
      <c r="BP23" s="17"/>
      <c r="BQ23" s="17"/>
      <c r="BR23" s="17"/>
      <c r="BS23" s="17"/>
      <c r="BT23" s="17"/>
      <c r="BU23" s="17"/>
    </row>
    <row r="24" spans="1:73" s="18" customFormat="1" ht="12.75">
      <c r="A24" s="35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57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57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17"/>
      <c r="BP24" s="17"/>
      <c r="BQ24" s="17"/>
      <c r="BR24" s="17"/>
      <c r="BS24" s="17"/>
      <c r="BT24" s="17"/>
      <c r="BU24" s="17"/>
    </row>
    <row r="25" spans="1:73" s="18" customFormat="1" ht="12.75">
      <c r="A25" s="51" t="s">
        <v>13</v>
      </c>
      <c r="B25" s="52">
        <f aca="true" t="shared" si="0" ref="B25:Y25">SUM(B9:B24)</f>
        <v>56</v>
      </c>
      <c r="C25" s="52">
        <f t="shared" si="0"/>
        <v>41</v>
      </c>
      <c r="D25" s="52">
        <f t="shared" si="0"/>
        <v>30</v>
      </c>
      <c r="E25" s="52">
        <f t="shared" si="0"/>
        <v>32</v>
      </c>
      <c r="F25" s="52">
        <f t="shared" si="0"/>
        <v>12.5</v>
      </c>
      <c r="G25" s="52">
        <f>SUM(G9:G24)</f>
        <v>15</v>
      </c>
      <c r="H25" s="52">
        <f t="shared" si="0"/>
        <v>7</v>
      </c>
      <c r="I25" s="52">
        <f t="shared" si="0"/>
        <v>25</v>
      </c>
      <c r="J25" s="52">
        <f>SUM(J9:J24)</f>
        <v>10</v>
      </c>
      <c r="K25" s="52">
        <f t="shared" si="0"/>
        <v>18</v>
      </c>
      <c r="L25" s="52">
        <f>SUM(L9:L24)</f>
        <v>7</v>
      </c>
      <c r="M25" s="52">
        <f t="shared" si="0"/>
        <v>4</v>
      </c>
      <c r="N25" s="52">
        <f t="shared" si="0"/>
        <v>15</v>
      </c>
      <c r="O25" s="52">
        <f t="shared" si="0"/>
        <v>13</v>
      </c>
      <c r="P25" s="52">
        <f t="shared" si="0"/>
        <v>5</v>
      </c>
      <c r="Q25" s="52">
        <f t="shared" si="0"/>
        <v>4</v>
      </c>
      <c r="R25" s="52">
        <f t="shared" si="0"/>
        <v>8</v>
      </c>
      <c r="S25" s="53">
        <f t="shared" si="0"/>
        <v>5.5</v>
      </c>
      <c r="T25" s="52">
        <f t="shared" si="0"/>
        <v>9</v>
      </c>
      <c r="U25" s="52">
        <f t="shared" si="0"/>
        <v>11.5</v>
      </c>
      <c r="V25" s="52">
        <f t="shared" si="0"/>
        <v>12</v>
      </c>
      <c r="W25" s="52">
        <f t="shared" si="0"/>
        <v>12</v>
      </c>
      <c r="X25" s="52">
        <f t="shared" si="0"/>
        <v>5</v>
      </c>
      <c r="Y25" s="52">
        <f t="shared" si="0"/>
        <v>7</v>
      </c>
      <c r="Z25" s="52">
        <f>SUM(Z9:Z24)</f>
        <v>10</v>
      </c>
      <c r="AA25" s="52">
        <f>SUM(AA9:AA24)</f>
        <v>12</v>
      </c>
      <c r="AB25" s="52">
        <f>SUM(AB9:AB24)</f>
        <v>10</v>
      </c>
      <c r="AC25" s="52">
        <f aca="true" t="shared" si="1" ref="AC25:BD25">SUM(AC9:AC24)</f>
        <v>6</v>
      </c>
      <c r="AD25" s="52">
        <f t="shared" si="1"/>
        <v>3.5</v>
      </c>
      <c r="AE25" s="52">
        <f t="shared" si="1"/>
        <v>8</v>
      </c>
      <c r="AF25" s="52">
        <f t="shared" si="1"/>
        <v>9</v>
      </c>
      <c r="AG25" s="52">
        <f t="shared" si="1"/>
        <v>7</v>
      </c>
      <c r="AH25" s="52">
        <f t="shared" si="1"/>
        <v>5</v>
      </c>
      <c r="AI25" s="52">
        <f t="shared" si="1"/>
        <v>7</v>
      </c>
      <c r="AJ25" s="53">
        <f t="shared" si="1"/>
        <v>4</v>
      </c>
      <c r="AK25" s="52">
        <f t="shared" si="1"/>
        <v>4</v>
      </c>
      <c r="AL25" s="52">
        <f t="shared" si="1"/>
        <v>4</v>
      </c>
      <c r="AM25" s="52">
        <f t="shared" si="1"/>
        <v>2</v>
      </c>
      <c r="AN25" s="52">
        <f t="shared" si="1"/>
        <v>6</v>
      </c>
      <c r="AO25" s="52">
        <f t="shared" si="1"/>
        <v>2</v>
      </c>
      <c r="AP25" s="52">
        <f t="shared" si="1"/>
        <v>7</v>
      </c>
      <c r="AQ25" s="52">
        <f t="shared" si="1"/>
        <v>1</v>
      </c>
      <c r="AR25" s="52">
        <f>SUM(AR9:AR24)</f>
        <v>7</v>
      </c>
      <c r="AS25" s="52">
        <f t="shared" si="1"/>
        <v>6.3</v>
      </c>
      <c r="AT25" s="52">
        <f t="shared" si="1"/>
        <v>5</v>
      </c>
      <c r="AU25" s="52">
        <f t="shared" si="1"/>
        <v>1</v>
      </c>
      <c r="AV25" s="52">
        <f>SUM(AV9:AV24)</f>
        <v>4</v>
      </c>
      <c r="AW25" s="52">
        <f>SUM(AW9:AW24)</f>
        <v>3</v>
      </c>
      <c r="AX25" s="52">
        <f t="shared" si="1"/>
        <v>3</v>
      </c>
      <c r="AY25" s="52">
        <f t="shared" si="1"/>
        <v>3.3</v>
      </c>
      <c r="AZ25" s="52">
        <f>SUM(AZ9:AZ24)</f>
        <v>2</v>
      </c>
      <c r="BA25" s="52">
        <f t="shared" si="1"/>
        <v>0</v>
      </c>
      <c r="BB25" s="52">
        <f t="shared" si="1"/>
        <v>2.3</v>
      </c>
      <c r="BC25" s="52">
        <f t="shared" si="1"/>
        <v>1</v>
      </c>
      <c r="BD25" s="52">
        <f t="shared" si="1"/>
        <v>1</v>
      </c>
      <c r="BE25" s="52">
        <f aca="true" t="shared" si="2" ref="BE25:BN25">SUM(BE9:BE24)</f>
        <v>1</v>
      </c>
      <c r="BF25" s="52">
        <f t="shared" si="2"/>
        <v>1</v>
      </c>
      <c r="BG25" s="52">
        <f t="shared" si="2"/>
        <v>1</v>
      </c>
      <c r="BH25" s="52">
        <f t="shared" si="2"/>
        <v>1</v>
      </c>
      <c r="BI25" s="52">
        <f t="shared" si="2"/>
        <v>1</v>
      </c>
      <c r="BJ25" s="52">
        <f t="shared" si="2"/>
        <v>0</v>
      </c>
      <c r="BK25" s="52">
        <f t="shared" si="2"/>
        <v>1</v>
      </c>
      <c r="BL25" s="52">
        <f t="shared" si="2"/>
        <v>0</v>
      </c>
      <c r="BM25" s="52">
        <f t="shared" si="2"/>
        <v>0</v>
      </c>
      <c r="BN25" s="52">
        <f t="shared" si="2"/>
        <v>1</v>
      </c>
      <c r="BO25" s="46"/>
      <c r="BP25" s="46"/>
      <c r="BQ25" s="46"/>
      <c r="BR25" s="46"/>
      <c r="BS25" s="46"/>
      <c r="BT25" s="46"/>
      <c r="BU25" s="46"/>
    </row>
    <row r="26" spans="1:73" s="18" customFormat="1" ht="12.75">
      <c r="A26" s="15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</row>
    <row r="27" spans="1:73" s="18" customFormat="1" ht="12.75">
      <c r="A27" s="15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</row>
    <row r="28" spans="1:73" s="18" customFormat="1" ht="12.75">
      <c r="A28" s="15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</row>
    <row r="29" spans="1:73" s="18" customFormat="1" ht="13.5" thickBot="1">
      <c r="A29" s="15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</row>
    <row r="30" spans="1:73" s="42" customFormat="1" ht="13.5" thickBot="1">
      <c r="A30" s="48" t="s">
        <v>72</v>
      </c>
      <c r="B30" s="49" t="s">
        <v>29</v>
      </c>
      <c r="C30" s="49" t="s">
        <v>28</v>
      </c>
      <c r="D30" s="49" t="s">
        <v>30</v>
      </c>
      <c r="E30" s="49" t="s">
        <v>73</v>
      </c>
      <c r="F30" s="49" t="s">
        <v>31</v>
      </c>
      <c r="G30" s="49" t="s">
        <v>32</v>
      </c>
      <c r="H30" s="49" t="s">
        <v>33</v>
      </c>
      <c r="I30" s="49" t="s">
        <v>46</v>
      </c>
      <c r="J30" s="49" t="s">
        <v>38</v>
      </c>
      <c r="K30" s="49" t="s">
        <v>56</v>
      </c>
      <c r="L30" s="49" t="s">
        <v>34</v>
      </c>
      <c r="M30" s="49" t="s">
        <v>19</v>
      </c>
      <c r="N30" s="49" t="s">
        <v>36</v>
      </c>
      <c r="O30" s="49" t="s">
        <v>40</v>
      </c>
      <c r="P30" s="49" t="s">
        <v>41</v>
      </c>
      <c r="Q30" s="49" t="s">
        <v>35</v>
      </c>
      <c r="R30" s="49" t="s">
        <v>51</v>
      </c>
      <c r="S30" s="49" t="s">
        <v>53</v>
      </c>
      <c r="T30" s="49" t="s">
        <v>37</v>
      </c>
      <c r="U30" s="49" t="s">
        <v>9</v>
      </c>
      <c r="V30" s="49" t="s">
        <v>85</v>
      </c>
      <c r="W30" s="49" t="s">
        <v>39</v>
      </c>
      <c r="X30" s="49" t="s">
        <v>43</v>
      </c>
      <c r="Y30" s="49" t="s">
        <v>18</v>
      </c>
      <c r="Z30" s="49" t="s">
        <v>7</v>
      </c>
      <c r="AA30" s="49" t="s">
        <v>49</v>
      </c>
      <c r="AB30" s="49" t="s">
        <v>63</v>
      </c>
      <c r="AC30" s="49" t="s">
        <v>54</v>
      </c>
      <c r="AD30" s="49" t="s">
        <v>75</v>
      </c>
      <c r="AE30" s="49" t="s">
        <v>45</v>
      </c>
      <c r="AF30" s="49" t="s">
        <v>50</v>
      </c>
      <c r="AG30" s="49" t="s">
        <v>70</v>
      </c>
      <c r="AH30" s="49" t="s">
        <v>48</v>
      </c>
      <c r="AI30" s="49" t="s">
        <v>52</v>
      </c>
      <c r="AJ30" s="49" t="s">
        <v>74</v>
      </c>
      <c r="AK30" s="49" t="s">
        <v>8</v>
      </c>
      <c r="AL30" s="49" t="s">
        <v>58</v>
      </c>
      <c r="AM30" s="49" t="s">
        <v>77</v>
      </c>
      <c r="AN30" s="49" t="s">
        <v>65</v>
      </c>
      <c r="AO30" s="49" t="s">
        <v>55</v>
      </c>
      <c r="AP30" s="49" t="s">
        <v>87</v>
      </c>
      <c r="AQ30" s="49" t="s">
        <v>61</v>
      </c>
      <c r="AR30" s="49" t="s">
        <v>84</v>
      </c>
      <c r="AS30" s="49" t="s">
        <v>78</v>
      </c>
      <c r="AT30" s="49" t="s">
        <v>69</v>
      </c>
      <c r="AU30" s="49" t="s">
        <v>86</v>
      </c>
      <c r="AV30" s="49" t="s">
        <v>21</v>
      </c>
      <c r="AW30" s="49" t="s">
        <v>44</v>
      </c>
      <c r="AX30" s="49" t="s">
        <v>10</v>
      </c>
      <c r="AY30" s="49" t="s">
        <v>57</v>
      </c>
      <c r="AZ30" s="49" t="s">
        <v>82</v>
      </c>
      <c r="BA30" s="49" t="s">
        <v>60</v>
      </c>
      <c r="BB30" s="49" t="s">
        <v>47</v>
      </c>
      <c r="BC30" s="49" t="s">
        <v>62</v>
      </c>
      <c r="BD30" s="49" t="s">
        <v>64</v>
      </c>
      <c r="BE30" s="49" t="s">
        <v>66</v>
      </c>
      <c r="BF30" s="49" t="s">
        <v>81</v>
      </c>
      <c r="BG30" s="49" t="s">
        <v>42</v>
      </c>
      <c r="BH30" s="49" t="s">
        <v>59</v>
      </c>
      <c r="BI30" s="49" t="s">
        <v>83</v>
      </c>
      <c r="BJ30" s="49" t="s">
        <v>67</v>
      </c>
      <c r="BK30" s="49" t="s">
        <v>68</v>
      </c>
      <c r="BL30" s="49" t="s">
        <v>71</v>
      </c>
      <c r="BM30" s="49" t="s">
        <v>80</v>
      </c>
      <c r="BN30" s="50" t="s">
        <v>20</v>
      </c>
      <c r="BO30" s="41"/>
      <c r="BP30" s="41"/>
      <c r="BQ30" s="41"/>
      <c r="BR30" s="41"/>
      <c r="BS30" s="41"/>
      <c r="BT30" s="41"/>
      <c r="BU30" s="41"/>
    </row>
    <row r="31" spans="1:73" s="45" customFormat="1" ht="12.75">
      <c r="A31" s="10" t="s">
        <v>0</v>
      </c>
      <c r="B31" s="11">
        <v>5</v>
      </c>
      <c r="C31" s="11"/>
      <c r="D31" s="11"/>
      <c r="E31" s="11">
        <v>4</v>
      </c>
      <c r="F31" s="11">
        <v>7</v>
      </c>
      <c r="G31" s="11"/>
      <c r="H31" s="11"/>
      <c r="I31" s="11"/>
      <c r="J31" s="11"/>
      <c r="K31" s="11">
        <v>2.5</v>
      </c>
      <c r="L31" s="11">
        <v>2.5</v>
      </c>
      <c r="M31" s="11"/>
      <c r="N31" s="11"/>
      <c r="O31" s="11"/>
      <c r="P31" s="11">
        <v>9</v>
      </c>
      <c r="Q31" s="11"/>
      <c r="R31" s="11"/>
      <c r="S31" s="12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2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44"/>
      <c r="BP31" s="44"/>
      <c r="BQ31" s="44"/>
      <c r="BR31" s="44"/>
      <c r="BS31" s="44"/>
      <c r="BT31" s="44"/>
      <c r="BU31" s="44"/>
    </row>
    <row r="32" spans="1:73" s="45" customFormat="1" ht="12.75">
      <c r="A32" s="7" t="s">
        <v>1</v>
      </c>
      <c r="B32" s="5">
        <v>1</v>
      </c>
      <c r="C32" s="5">
        <v>1</v>
      </c>
      <c r="D32" s="5"/>
      <c r="E32" s="5"/>
      <c r="F32" s="5"/>
      <c r="G32" s="5">
        <v>3</v>
      </c>
      <c r="H32" s="5"/>
      <c r="I32" s="5"/>
      <c r="J32" s="5">
        <v>1</v>
      </c>
      <c r="K32" s="5"/>
      <c r="L32" s="5"/>
      <c r="M32" s="5">
        <v>7</v>
      </c>
      <c r="N32" s="5"/>
      <c r="O32" s="5">
        <v>5</v>
      </c>
      <c r="P32" s="5"/>
      <c r="Q32" s="5"/>
      <c r="R32" s="5">
        <v>9</v>
      </c>
      <c r="S32" s="6"/>
      <c r="T32" s="5"/>
      <c r="U32" s="5"/>
      <c r="V32" s="5">
        <v>3</v>
      </c>
      <c r="W32" s="5"/>
      <c r="X32" s="5"/>
      <c r="Y32" s="5"/>
      <c r="Z32" s="5"/>
      <c r="AA32" s="5"/>
      <c r="AB32" s="5">
        <v>1</v>
      </c>
      <c r="AC32" s="5"/>
      <c r="AD32" s="5">
        <v>3</v>
      </c>
      <c r="AE32" s="5"/>
      <c r="AF32" s="5"/>
      <c r="AG32" s="5"/>
      <c r="AH32" s="5"/>
      <c r="AI32" s="5"/>
      <c r="AJ32" s="6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44"/>
      <c r="BP32" s="44"/>
      <c r="BQ32" s="44"/>
      <c r="BR32" s="44"/>
      <c r="BS32" s="44"/>
      <c r="BT32" s="44"/>
      <c r="BU32" s="44"/>
    </row>
    <row r="33" spans="1:73" s="45" customFormat="1" ht="12.75">
      <c r="A33" s="7" t="s">
        <v>26</v>
      </c>
      <c r="B33" s="5">
        <v>7</v>
      </c>
      <c r="C33" s="5"/>
      <c r="D33" s="5"/>
      <c r="E33" s="5">
        <v>1</v>
      </c>
      <c r="F33" s="5"/>
      <c r="G33" s="5">
        <v>4</v>
      </c>
      <c r="H33" s="5"/>
      <c r="I33" s="5"/>
      <c r="J33" s="5">
        <v>1</v>
      </c>
      <c r="K33" s="5">
        <v>9</v>
      </c>
      <c r="L33" s="5"/>
      <c r="M33" s="5"/>
      <c r="N33" s="5"/>
      <c r="O33" s="5"/>
      <c r="P33" s="5">
        <v>5</v>
      </c>
      <c r="Q33" s="5"/>
      <c r="R33" s="5"/>
      <c r="S33" s="6"/>
      <c r="T33" s="5"/>
      <c r="U33" s="5"/>
      <c r="V33" s="5"/>
      <c r="W33" s="5"/>
      <c r="X33" s="5">
        <v>2.5</v>
      </c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6">
        <v>2.5</v>
      </c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44"/>
      <c r="BP33" s="44"/>
      <c r="BQ33" s="44"/>
      <c r="BR33" s="44"/>
      <c r="BS33" s="44"/>
      <c r="BT33" s="44"/>
      <c r="BU33" s="44"/>
    </row>
    <row r="34" spans="1:73" s="45" customFormat="1" ht="12.75">
      <c r="A34" s="7" t="s">
        <v>2</v>
      </c>
      <c r="B34" s="5">
        <v>2.5</v>
      </c>
      <c r="C34" s="5">
        <v>9</v>
      </c>
      <c r="D34" s="5"/>
      <c r="E34" s="5"/>
      <c r="F34" s="5">
        <v>5</v>
      </c>
      <c r="G34" s="5">
        <v>1</v>
      </c>
      <c r="H34" s="5">
        <v>7</v>
      </c>
      <c r="I34" s="5"/>
      <c r="J34" s="5"/>
      <c r="K34" s="5"/>
      <c r="L34" s="5">
        <v>2.5</v>
      </c>
      <c r="M34" s="5"/>
      <c r="N34" s="5"/>
      <c r="O34" s="5"/>
      <c r="P34" s="5"/>
      <c r="Q34" s="5"/>
      <c r="R34" s="5"/>
      <c r="S34" s="6"/>
      <c r="T34" s="5"/>
      <c r="U34" s="5"/>
      <c r="V34" s="5"/>
      <c r="W34" s="5"/>
      <c r="X34" s="5"/>
      <c r="Y34" s="5"/>
      <c r="Z34" s="5"/>
      <c r="AA34" s="5"/>
      <c r="AB34" s="5"/>
      <c r="AC34" s="5">
        <v>4</v>
      </c>
      <c r="AD34" s="5"/>
      <c r="AE34" s="5"/>
      <c r="AF34" s="5"/>
      <c r="AG34" s="5"/>
      <c r="AH34" s="5"/>
      <c r="AI34" s="5"/>
      <c r="AJ34" s="6"/>
      <c r="AK34" s="5"/>
      <c r="AL34" s="5"/>
      <c r="AM34" s="5"/>
      <c r="AN34" s="5"/>
      <c r="AO34" s="5">
        <v>1</v>
      </c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44"/>
      <c r="BP34" s="44"/>
      <c r="BQ34" s="44"/>
      <c r="BR34" s="44"/>
      <c r="BS34" s="44"/>
      <c r="BT34" s="44"/>
      <c r="BU34" s="44"/>
    </row>
    <row r="35" spans="1:73" s="45" customFormat="1" ht="12.75">
      <c r="A35" s="7" t="s">
        <v>3</v>
      </c>
      <c r="B35" s="5"/>
      <c r="C35" s="5"/>
      <c r="D35" s="5">
        <v>2.5</v>
      </c>
      <c r="E35" s="5">
        <v>4</v>
      </c>
      <c r="F35" s="5"/>
      <c r="G35" s="5"/>
      <c r="H35" s="5"/>
      <c r="I35" s="5"/>
      <c r="J35" s="5">
        <v>7</v>
      </c>
      <c r="K35" s="5"/>
      <c r="L35" s="5"/>
      <c r="M35" s="5"/>
      <c r="N35" s="5"/>
      <c r="O35" s="5"/>
      <c r="P35" s="5"/>
      <c r="Q35" s="5">
        <v>9</v>
      </c>
      <c r="R35" s="5"/>
      <c r="S35" s="6"/>
      <c r="T35" s="5"/>
      <c r="U35" s="5"/>
      <c r="V35" s="5"/>
      <c r="W35" s="5"/>
      <c r="X35" s="5">
        <v>5</v>
      </c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6">
        <v>1</v>
      </c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>
        <v>2.5</v>
      </c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44"/>
      <c r="BP35" s="44"/>
      <c r="BQ35" s="44"/>
      <c r="BR35" s="44"/>
      <c r="BS35" s="44"/>
      <c r="BT35" s="44"/>
      <c r="BU35" s="44"/>
    </row>
    <row r="36" spans="1:73" s="45" customFormat="1" ht="12.75">
      <c r="A36" s="7" t="s">
        <v>4</v>
      </c>
      <c r="B36" s="5"/>
      <c r="C36" s="5">
        <v>5</v>
      </c>
      <c r="D36" s="5">
        <v>4</v>
      </c>
      <c r="E36" s="5"/>
      <c r="F36" s="5">
        <v>7</v>
      </c>
      <c r="G36" s="5">
        <v>9</v>
      </c>
      <c r="H36" s="5"/>
      <c r="I36" s="5"/>
      <c r="J36" s="5">
        <v>1</v>
      </c>
      <c r="K36" s="5"/>
      <c r="L36" s="5">
        <v>3</v>
      </c>
      <c r="M36" s="5"/>
      <c r="N36" s="5"/>
      <c r="O36" s="5"/>
      <c r="P36" s="5"/>
      <c r="Q36" s="5"/>
      <c r="R36" s="5"/>
      <c r="S36" s="6"/>
      <c r="T36" s="5"/>
      <c r="U36" s="5"/>
      <c r="V36" s="5"/>
      <c r="W36" s="5"/>
      <c r="X36" s="5"/>
      <c r="Y36" s="5"/>
      <c r="Z36" s="5">
        <v>2</v>
      </c>
      <c r="AA36" s="5"/>
      <c r="AB36" s="5"/>
      <c r="AC36" s="5"/>
      <c r="AD36" s="5"/>
      <c r="AE36" s="5"/>
      <c r="AF36" s="5"/>
      <c r="AG36" s="5"/>
      <c r="AH36" s="5"/>
      <c r="AI36" s="5"/>
      <c r="AJ36" s="6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>
        <v>1</v>
      </c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44"/>
      <c r="BP36" s="44"/>
      <c r="BQ36" s="44"/>
      <c r="BR36" s="44"/>
      <c r="BS36" s="44"/>
      <c r="BT36" s="44"/>
      <c r="BU36" s="44"/>
    </row>
    <row r="37" spans="1:73" s="45" customFormat="1" ht="12.75">
      <c r="A37" s="7" t="s">
        <v>79</v>
      </c>
      <c r="B37" s="5">
        <v>1</v>
      </c>
      <c r="C37" s="5"/>
      <c r="D37" s="5"/>
      <c r="E37" s="5"/>
      <c r="F37" s="5">
        <v>9</v>
      </c>
      <c r="G37" s="5"/>
      <c r="H37" s="5"/>
      <c r="I37" s="5">
        <v>3</v>
      </c>
      <c r="J37" s="5"/>
      <c r="K37" s="5"/>
      <c r="L37" s="5"/>
      <c r="M37" s="5">
        <v>7</v>
      </c>
      <c r="N37" s="5">
        <v>5</v>
      </c>
      <c r="O37" s="5"/>
      <c r="P37" s="5"/>
      <c r="Q37" s="5"/>
      <c r="R37" s="5"/>
      <c r="S37" s="6">
        <v>4</v>
      </c>
      <c r="T37" s="5">
        <v>1</v>
      </c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6"/>
      <c r="AK37" s="5"/>
      <c r="AL37" s="5">
        <v>2</v>
      </c>
      <c r="AM37" s="5"/>
      <c r="AN37" s="5">
        <v>1</v>
      </c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44"/>
      <c r="BP37" s="44"/>
      <c r="BQ37" s="44"/>
      <c r="BR37" s="44"/>
      <c r="BS37" s="44"/>
      <c r="BT37" s="44"/>
      <c r="BU37" s="44"/>
    </row>
    <row r="38" spans="1:73" s="45" customFormat="1" ht="12.75">
      <c r="A38" s="7" t="s">
        <v>5</v>
      </c>
      <c r="B38" s="5">
        <v>5</v>
      </c>
      <c r="C38" s="5">
        <v>2</v>
      </c>
      <c r="D38" s="5">
        <v>9</v>
      </c>
      <c r="E38" s="5">
        <v>4</v>
      </c>
      <c r="F38" s="5">
        <v>1</v>
      </c>
      <c r="G38" s="5"/>
      <c r="H38" s="5"/>
      <c r="I38" s="5"/>
      <c r="J38" s="5">
        <v>7</v>
      </c>
      <c r="K38" s="5"/>
      <c r="L38" s="5">
        <v>3</v>
      </c>
      <c r="M38" s="5"/>
      <c r="N38" s="5"/>
      <c r="O38" s="5"/>
      <c r="P38" s="5"/>
      <c r="Q38" s="5"/>
      <c r="R38" s="5"/>
      <c r="S38" s="6"/>
      <c r="T38" s="5"/>
      <c r="U38" s="5"/>
      <c r="V38" s="5"/>
      <c r="W38" s="5">
        <v>1</v>
      </c>
      <c r="X38" s="5">
        <v>1</v>
      </c>
      <c r="Y38" s="5"/>
      <c r="Z38" s="5">
        <v>1</v>
      </c>
      <c r="AA38" s="5"/>
      <c r="AB38" s="5"/>
      <c r="AC38" s="5"/>
      <c r="AD38" s="5"/>
      <c r="AE38" s="5"/>
      <c r="AF38" s="5"/>
      <c r="AG38" s="5"/>
      <c r="AH38" s="5"/>
      <c r="AI38" s="5"/>
      <c r="AJ38" s="6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>
        <v>1</v>
      </c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44"/>
      <c r="BP38" s="44"/>
      <c r="BQ38" s="44"/>
      <c r="BR38" s="44"/>
      <c r="BS38" s="44"/>
      <c r="BT38" s="44"/>
      <c r="BU38" s="44"/>
    </row>
    <row r="39" spans="1:73" s="45" customFormat="1" ht="12.75">
      <c r="A39" s="7" t="s">
        <v>23</v>
      </c>
      <c r="B39" s="5">
        <v>1</v>
      </c>
      <c r="C39" s="5">
        <v>4</v>
      </c>
      <c r="D39" s="5">
        <v>5</v>
      </c>
      <c r="E39" s="5">
        <v>3</v>
      </c>
      <c r="F39" s="5">
        <v>9</v>
      </c>
      <c r="G39" s="5">
        <v>7</v>
      </c>
      <c r="H39" s="5">
        <v>1</v>
      </c>
      <c r="I39" s="5"/>
      <c r="J39" s="5">
        <v>1</v>
      </c>
      <c r="K39" s="5"/>
      <c r="L39" s="5">
        <v>1</v>
      </c>
      <c r="M39" s="5"/>
      <c r="N39" s="5">
        <v>1</v>
      </c>
      <c r="O39" s="5">
        <v>1</v>
      </c>
      <c r="P39" s="5"/>
      <c r="Q39" s="5">
        <v>1</v>
      </c>
      <c r="R39" s="5"/>
      <c r="S39" s="6">
        <v>1</v>
      </c>
      <c r="T39" s="5">
        <v>1</v>
      </c>
      <c r="U39" s="5">
        <v>1</v>
      </c>
      <c r="V39" s="5"/>
      <c r="W39" s="5">
        <v>1</v>
      </c>
      <c r="X39" s="5">
        <v>1</v>
      </c>
      <c r="Y39" s="5"/>
      <c r="Z39" s="5"/>
      <c r="AA39" s="5"/>
      <c r="AB39" s="5">
        <v>1</v>
      </c>
      <c r="AC39" s="5"/>
      <c r="AD39" s="5">
        <v>1</v>
      </c>
      <c r="AE39" s="5">
        <v>1</v>
      </c>
      <c r="AF39" s="5">
        <v>1</v>
      </c>
      <c r="AG39" s="5">
        <v>1</v>
      </c>
      <c r="AH39" s="5">
        <v>2</v>
      </c>
      <c r="AI39" s="5">
        <v>1</v>
      </c>
      <c r="AJ39" s="6">
        <v>1</v>
      </c>
      <c r="AK39" s="5">
        <v>1</v>
      </c>
      <c r="AL39" s="5">
        <v>1</v>
      </c>
      <c r="AM39" s="5">
        <v>1</v>
      </c>
      <c r="AN39" s="5"/>
      <c r="AO39" s="5">
        <v>1</v>
      </c>
      <c r="AP39" s="5">
        <v>1</v>
      </c>
      <c r="AQ39" s="5">
        <v>1</v>
      </c>
      <c r="AR39" s="5"/>
      <c r="AS39" s="5"/>
      <c r="AT39" s="5">
        <v>1</v>
      </c>
      <c r="AU39" s="5"/>
      <c r="AV39" s="5">
        <v>1</v>
      </c>
      <c r="AW39" s="5">
        <v>1</v>
      </c>
      <c r="AX39" s="5">
        <v>1</v>
      </c>
      <c r="AY39" s="5">
        <v>1</v>
      </c>
      <c r="AZ39" s="5"/>
      <c r="BA39" s="5"/>
      <c r="BB39" s="5"/>
      <c r="BC39" s="5">
        <v>1</v>
      </c>
      <c r="BD39" s="5">
        <v>1</v>
      </c>
      <c r="BE39" s="5">
        <v>1</v>
      </c>
      <c r="BF39" s="5">
        <v>1</v>
      </c>
      <c r="BG39" s="5"/>
      <c r="BH39" s="5"/>
      <c r="BI39" s="5"/>
      <c r="BJ39" s="5">
        <v>1</v>
      </c>
      <c r="BK39" s="5"/>
      <c r="BL39" s="5"/>
      <c r="BM39" s="5">
        <v>1</v>
      </c>
      <c r="BN39" s="5"/>
      <c r="BO39" s="44"/>
      <c r="BP39" s="44"/>
      <c r="BQ39" s="44"/>
      <c r="BR39" s="44"/>
      <c r="BS39" s="44"/>
      <c r="BT39" s="44"/>
      <c r="BU39" s="44"/>
    </row>
    <row r="40" spans="1:73" s="45" customFormat="1" ht="12.75">
      <c r="A40" s="7" t="s">
        <v>24</v>
      </c>
      <c r="B40" s="5">
        <v>9</v>
      </c>
      <c r="C40" s="5">
        <v>1</v>
      </c>
      <c r="D40" s="5"/>
      <c r="E40" s="5">
        <v>1</v>
      </c>
      <c r="F40" s="5">
        <v>1</v>
      </c>
      <c r="G40" s="5"/>
      <c r="H40" s="5"/>
      <c r="I40" s="5">
        <v>4</v>
      </c>
      <c r="J40" s="5">
        <v>2.5</v>
      </c>
      <c r="K40" s="5"/>
      <c r="L40" s="5"/>
      <c r="M40" s="5">
        <v>2.5</v>
      </c>
      <c r="N40" s="5">
        <v>1</v>
      </c>
      <c r="O40" s="5"/>
      <c r="P40" s="5"/>
      <c r="Q40" s="5"/>
      <c r="R40" s="5"/>
      <c r="S40" s="6">
        <v>7</v>
      </c>
      <c r="T40" s="5">
        <v>1</v>
      </c>
      <c r="U40" s="5"/>
      <c r="V40" s="5"/>
      <c r="W40" s="5"/>
      <c r="X40" s="5"/>
      <c r="Y40" s="5"/>
      <c r="Z40" s="5"/>
      <c r="AA40" s="5"/>
      <c r="AB40" s="5"/>
      <c r="AC40" s="5">
        <v>1</v>
      </c>
      <c r="AD40" s="5"/>
      <c r="AE40" s="5">
        <v>1</v>
      </c>
      <c r="AF40" s="5"/>
      <c r="AG40" s="5">
        <v>1</v>
      </c>
      <c r="AH40" s="5"/>
      <c r="AI40" s="5"/>
      <c r="AJ40" s="6"/>
      <c r="AK40" s="5"/>
      <c r="AL40" s="5">
        <v>1</v>
      </c>
      <c r="AM40" s="5">
        <v>1</v>
      </c>
      <c r="AN40" s="5">
        <v>1</v>
      </c>
      <c r="AO40" s="5"/>
      <c r="AP40" s="5"/>
      <c r="AQ40" s="5">
        <v>5</v>
      </c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>
        <v>1</v>
      </c>
      <c r="BM40" s="5"/>
      <c r="BN40" s="5"/>
      <c r="BO40" s="44"/>
      <c r="BP40" s="44"/>
      <c r="BQ40" s="44"/>
      <c r="BR40" s="44"/>
      <c r="BS40" s="44"/>
      <c r="BT40" s="44"/>
      <c r="BU40" s="44"/>
    </row>
    <row r="41" spans="1:73" s="45" customFormat="1" ht="12.75">
      <c r="A41" s="7" t="s">
        <v>11</v>
      </c>
      <c r="B41" s="5">
        <v>9</v>
      </c>
      <c r="C41" s="5">
        <v>4.5</v>
      </c>
      <c r="D41" s="5"/>
      <c r="E41" s="5"/>
      <c r="F41" s="5"/>
      <c r="G41" s="5"/>
      <c r="H41" s="5"/>
      <c r="I41" s="5"/>
      <c r="J41" s="5"/>
      <c r="K41" s="5"/>
      <c r="L41" s="5">
        <v>4.5</v>
      </c>
      <c r="M41" s="5">
        <v>7</v>
      </c>
      <c r="N41" s="5"/>
      <c r="O41" s="5">
        <v>2</v>
      </c>
      <c r="P41" s="5"/>
      <c r="Q41" s="5"/>
      <c r="R41" s="5"/>
      <c r="S41" s="6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>
        <v>3</v>
      </c>
      <c r="AE41" s="5"/>
      <c r="AF41" s="5"/>
      <c r="AG41" s="5"/>
      <c r="AH41" s="5"/>
      <c r="AI41" s="5"/>
      <c r="AJ41" s="6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44"/>
      <c r="BP41" s="44"/>
      <c r="BQ41" s="44"/>
      <c r="BR41" s="44"/>
      <c r="BS41" s="44"/>
      <c r="BT41" s="44"/>
      <c r="BU41" s="44"/>
    </row>
    <row r="42" spans="1:73" s="45" customFormat="1" ht="12.75">
      <c r="A42" s="7" t="s">
        <v>15</v>
      </c>
      <c r="B42" s="5"/>
      <c r="C42" s="5"/>
      <c r="D42" s="5">
        <v>9</v>
      </c>
      <c r="E42" s="5"/>
      <c r="F42" s="5"/>
      <c r="G42" s="5"/>
      <c r="H42" s="5"/>
      <c r="I42" s="5"/>
      <c r="J42" s="5"/>
      <c r="K42" s="5"/>
      <c r="L42" s="5">
        <v>4</v>
      </c>
      <c r="M42" s="5"/>
      <c r="N42" s="5"/>
      <c r="O42" s="5"/>
      <c r="P42" s="5"/>
      <c r="Q42" s="5"/>
      <c r="R42" s="5"/>
      <c r="S42" s="6"/>
      <c r="T42" s="5"/>
      <c r="U42" s="5">
        <v>3</v>
      </c>
      <c r="V42" s="5"/>
      <c r="W42" s="5"/>
      <c r="X42" s="5"/>
      <c r="Y42" s="5">
        <v>7</v>
      </c>
      <c r="Z42" s="5"/>
      <c r="AA42" s="5"/>
      <c r="AB42" s="5"/>
      <c r="AC42" s="5"/>
      <c r="AD42" s="5"/>
      <c r="AE42" s="5"/>
      <c r="AF42" s="5"/>
      <c r="AG42" s="5"/>
      <c r="AH42" s="5">
        <v>2</v>
      </c>
      <c r="AI42" s="5">
        <v>1</v>
      </c>
      <c r="AJ42" s="6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>
        <v>5</v>
      </c>
      <c r="AV42" s="5">
        <v>1</v>
      </c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44"/>
      <c r="BP42" s="44"/>
      <c r="BQ42" s="44"/>
      <c r="BR42" s="44"/>
      <c r="BS42" s="44"/>
      <c r="BT42" s="44"/>
      <c r="BU42" s="44"/>
    </row>
    <row r="43" spans="1:73" s="45" customFormat="1" ht="12.75">
      <c r="A43" s="7" t="s">
        <v>16</v>
      </c>
      <c r="B43" s="5">
        <v>1</v>
      </c>
      <c r="C43" s="5">
        <v>1</v>
      </c>
      <c r="D43" s="5"/>
      <c r="E43" s="5">
        <v>7</v>
      </c>
      <c r="F43" s="5">
        <v>2</v>
      </c>
      <c r="G43" s="5"/>
      <c r="H43" s="5">
        <v>9</v>
      </c>
      <c r="I43" s="5"/>
      <c r="J43" s="5"/>
      <c r="K43" s="5"/>
      <c r="L43" s="5"/>
      <c r="M43" s="5"/>
      <c r="N43" s="5"/>
      <c r="O43" s="5">
        <v>1</v>
      </c>
      <c r="P43" s="5"/>
      <c r="Q43" s="5"/>
      <c r="R43" s="5">
        <v>1</v>
      </c>
      <c r="S43" s="6"/>
      <c r="T43" s="5">
        <v>5</v>
      </c>
      <c r="U43" s="5"/>
      <c r="V43" s="5"/>
      <c r="W43" s="5">
        <v>1</v>
      </c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6"/>
      <c r="AK43" s="5">
        <v>3</v>
      </c>
      <c r="AL43" s="5"/>
      <c r="AM43" s="5">
        <v>4</v>
      </c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>
        <v>1</v>
      </c>
      <c r="AY43" s="5"/>
      <c r="AZ43" s="5">
        <v>1</v>
      </c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44"/>
      <c r="BP43" s="44"/>
      <c r="BQ43" s="44"/>
      <c r="BR43" s="44"/>
      <c r="BS43" s="44"/>
      <c r="BT43" s="44"/>
      <c r="BU43" s="44"/>
    </row>
    <row r="44" spans="1:73" s="45" customFormat="1" ht="12.75">
      <c r="A44" s="7" t="s">
        <v>27</v>
      </c>
      <c r="B44" s="5"/>
      <c r="C44" s="5">
        <v>7</v>
      </c>
      <c r="D44" s="5"/>
      <c r="E44" s="5"/>
      <c r="F44" s="5"/>
      <c r="G44" s="5"/>
      <c r="H44" s="5">
        <v>9</v>
      </c>
      <c r="I44" s="5"/>
      <c r="J44" s="5"/>
      <c r="K44" s="5"/>
      <c r="L44" s="5"/>
      <c r="M44" s="5"/>
      <c r="N44" s="5"/>
      <c r="O44" s="5"/>
      <c r="P44" s="5"/>
      <c r="Q44" s="5">
        <v>5</v>
      </c>
      <c r="R44" s="5"/>
      <c r="S44" s="6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6"/>
      <c r="AK44" s="5"/>
      <c r="AL44" s="5"/>
      <c r="AM44" s="5"/>
      <c r="AN44" s="5"/>
      <c r="AO44" s="5">
        <v>4</v>
      </c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44"/>
      <c r="BP44" s="44"/>
      <c r="BQ44" s="44"/>
      <c r="BR44" s="44"/>
      <c r="BS44" s="44"/>
      <c r="BT44" s="44"/>
      <c r="BU44" s="44"/>
    </row>
    <row r="45" spans="1:73" s="56" customFormat="1" ht="12.75">
      <c r="A45" s="58" t="s">
        <v>13</v>
      </c>
      <c r="B45" s="59">
        <f aca="true" t="shared" si="3" ref="B45:AD45">SUM(B31:B44)</f>
        <v>41.5</v>
      </c>
      <c r="C45" s="59">
        <f t="shared" si="3"/>
        <v>34.5</v>
      </c>
      <c r="D45" s="59">
        <f t="shared" si="3"/>
        <v>29.5</v>
      </c>
      <c r="E45" s="59">
        <f t="shared" si="3"/>
        <v>24</v>
      </c>
      <c r="F45" s="59">
        <f t="shared" si="3"/>
        <v>41</v>
      </c>
      <c r="G45" s="59">
        <f>SUM(G31:G44)</f>
        <v>24</v>
      </c>
      <c r="H45" s="59">
        <f t="shared" si="3"/>
        <v>26</v>
      </c>
      <c r="I45" s="59">
        <f t="shared" si="3"/>
        <v>7</v>
      </c>
      <c r="J45" s="59">
        <f>SUM(J31:J44)</f>
        <v>20.5</v>
      </c>
      <c r="K45" s="59">
        <f t="shared" si="3"/>
        <v>11.5</v>
      </c>
      <c r="L45" s="59">
        <f>SUM(L31:L44)</f>
        <v>20.5</v>
      </c>
      <c r="M45" s="59">
        <f t="shared" si="3"/>
        <v>23.5</v>
      </c>
      <c r="N45" s="59">
        <f t="shared" si="3"/>
        <v>7</v>
      </c>
      <c r="O45" s="59">
        <f t="shared" si="3"/>
        <v>9</v>
      </c>
      <c r="P45" s="59">
        <f t="shared" si="3"/>
        <v>14</v>
      </c>
      <c r="Q45" s="59">
        <f t="shared" si="3"/>
        <v>15</v>
      </c>
      <c r="R45" s="59">
        <f t="shared" si="3"/>
        <v>10</v>
      </c>
      <c r="S45" s="60">
        <f t="shared" si="3"/>
        <v>12</v>
      </c>
      <c r="T45" s="59">
        <f t="shared" si="3"/>
        <v>8</v>
      </c>
      <c r="U45" s="59">
        <f t="shared" si="3"/>
        <v>4</v>
      </c>
      <c r="V45" s="59">
        <f t="shared" si="3"/>
        <v>3</v>
      </c>
      <c r="W45" s="59">
        <f t="shared" si="3"/>
        <v>3</v>
      </c>
      <c r="X45" s="59">
        <f t="shared" si="3"/>
        <v>9.5</v>
      </c>
      <c r="Y45" s="59">
        <f t="shared" si="3"/>
        <v>7</v>
      </c>
      <c r="Z45" s="59">
        <f>SUM(Z31:Z44)</f>
        <v>3</v>
      </c>
      <c r="AA45" s="59">
        <f t="shared" si="3"/>
        <v>0</v>
      </c>
      <c r="AB45" s="59">
        <f t="shared" si="3"/>
        <v>2</v>
      </c>
      <c r="AC45" s="59">
        <f t="shared" si="3"/>
        <v>5</v>
      </c>
      <c r="AD45" s="59">
        <f t="shared" si="3"/>
        <v>7</v>
      </c>
      <c r="AE45" s="59">
        <f aca="true" t="shared" si="4" ref="AE45:BD45">SUM(AE31:AE44)</f>
        <v>2</v>
      </c>
      <c r="AF45" s="59">
        <f t="shared" si="4"/>
        <v>1</v>
      </c>
      <c r="AG45" s="59">
        <f t="shared" si="4"/>
        <v>2</v>
      </c>
      <c r="AH45" s="59">
        <f t="shared" si="4"/>
        <v>4</v>
      </c>
      <c r="AI45" s="59">
        <f t="shared" si="4"/>
        <v>2</v>
      </c>
      <c r="AJ45" s="60">
        <f t="shared" si="4"/>
        <v>4.5</v>
      </c>
      <c r="AK45" s="59">
        <f t="shared" si="4"/>
        <v>4</v>
      </c>
      <c r="AL45" s="59">
        <f t="shared" si="4"/>
        <v>4</v>
      </c>
      <c r="AM45" s="59">
        <f t="shared" si="4"/>
        <v>6</v>
      </c>
      <c r="AN45" s="59">
        <f t="shared" si="4"/>
        <v>2</v>
      </c>
      <c r="AO45" s="59">
        <f t="shared" si="4"/>
        <v>6</v>
      </c>
      <c r="AP45" s="59">
        <f t="shared" si="4"/>
        <v>1</v>
      </c>
      <c r="AQ45" s="59">
        <f t="shared" si="4"/>
        <v>6</v>
      </c>
      <c r="AR45" s="59">
        <f t="shared" si="4"/>
        <v>0</v>
      </c>
      <c r="AS45" s="59">
        <f t="shared" si="4"/>
        <v>0</v>
      </c>
      <c r="AT45" s="59">
        <f t="shared" si="4"/>
        <v>1</v>
      </c>
      <c r="AU45" s="59">
        <f t="shared" si="4"/>
        <v>5</v>
      </c>
      <c r="AV45" s="59">
        <f t="shared" si="4"/>
        <v>2</v>
      </c>
      <c r="AW45" s="59">
        <f t="shared" si="4"/>
        <v>2</v>
      </c>
      <c r="AX45" s="59">
        <f t="shared" si="4"/>
        <v>2</v>
      </c>
      <c r="AY45" s="59">
        <f t="shared" si="4"/>
        <v>1</v>
      </c>
      <c r="AZ45" s="59">
        <f>SUM(AZ31:AZ44)</f>
        <v>2</v>
      </c>
      <c r="BA45" s="59">
        <f t="shared" si="4"/>
        <v>2.5</v>
      </c>
      <c r="BB45" s="59">
        <f t="shared" si="4"/>
        <v>0</v>
      </c>
      <c r="BC45" s="59">
        <f t="shared" si="4"/>
        <v>1</v>
      </c>
      <c r="BD45" s="59">
        <f t="shared" si="4"/>
        <v>1</v>
      </c>
      <c r="BE45" s="59">
        <f aca="true" t="shared" si="5" ref="BE45:BM45">SUM(BE31:BE44)</f>
        <v>1</v>
      </c>
      <c r="BF45" s="59">
        <f t="shared" si="5"/>
        <v>1</v>
      </c>
      <c r="BG45" s="59">
        <f t="shared" si="5"/>
        <v>0</v>
      </c>
      <c r="BH45" s="59">
        <f t="shared" si="5"/>
        <v>0</v>
      </c>
      <c r="BI45" s="59">
        <f>SUM(BI31:BI44)</f>
        <v>0</v>
      </c>
      <c r="BJ45" s="59">
        <f t="shared" si="5"/>
        <v>1</v>
      </c>
      <c r="BK45" s="59">
        <f t="shared" si="5"/>
        <v>0</v>
      </c>
      <c r="BL45" s="59">
        <f t="shared" si="5"/>
        <v>1</v>
      </c>
      <c r="BM45" s="59">
        <f t="shared" si="5"/>
        <v>1</v>
      </c>
      <c r="BN45" s="59">
        <f>SUM(BN31:BN44)</f>
        <v>0</v>
      </c>
      <c r="BO45" s="55"/>
      <c r="BP45" s="55"/>
      <c r="BQ45" s="55"/>
      <c r="BR45" s="55"/>
      <c r="BS45" s="55"/>
      <c r="BT45" s="55"/>
      <c r="BU45" s="55"/>
    </row>
    <row r="46" spans="1:73" s="18" customFormat="1" ht="12.75">
      <c r="A46" s="15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</row>
    <row r="47" spans="1:73" s="64" customFormat="1" ht="15">
      <c r="A47" s="67" t="s">
        <v>12</v>
      </c>
      <c r="B47" s="68">
        <f aca="true" t="shared" si="6" ref="B47:S47">SUM(B25+B45)</f>
        <v>97.5</v>
      </c>
      <c r="C47" s="68">
        <f t="shared" si="6"/>
        <v>75.5</v>
      </c>
      <c r="D47" s="68">
        <f t="shared" si="6"/>
        <v>59.5</v>
      </c>
      <c r="E47" s="68">
        <f t="shared" si="6"/>
        <v>56</v>
      </c>
      <c r="F47" s="68">
        <f t="shared" si="6"/>
        <v>53.5</v>
      </c>
      <c r="G47" s="68">
        <f>SUM(G25+G45)</f>
        <v>39</v>
      </c>
      <c r="H47" s="68">
        <f t="shared" si="6"/>
        <v>33</v>
      </c>
      <c r="I47" s="68">
        <f t="shared" si="6"/>
        <v>32</v>
      </c>
      <c r="J47" s="68">
        <f>SUM(J25+J45)</f>
        <v>30.5</v>
      </c>
      <c r="K47" s="68">
        <f t="shared" si="6"/>
        <v>29.5</v>
      </c>
      <c r="L47" s="68">
        <f>SUM(L25+L45)</f>
        <v>27.5</v>
      </c>
      <c r="M47" s="68">
        <f t="shared" si="6"/>
        <v>27.5</v>
      </c>
      <c r="N47" s="68">
        <f t="shared" si="6"/>
        <v>22</v>
      </c>
      <c r="O47" s="68">
        <f t="shared" si="6"/>
        <v>22</v>
      </c>
      <c r="P47" s="68">
        <f t="shared" si="6"/>
        <v>19</v>
      </c>
      <c r="Q47" s="68">
        <f t="shared" si="6"/>
        <v>19</v>
      </c>
      <c r="R47" s="68">
        <f t="shared" si="6"/>
        <v>18</v>
      </c>
      <c r="S47" s="68">
        <f t="shared" si="6"/>
        <v>17.5</v>
      </c>
      <c r="T47" s="68">
        <f aca="true" t="shared" si="7" ref="T47:Y47">SUM(T25+T45)</f>
        <v>17</v>
      </c>
      <c r="U47" s="68">
        <f t="shared" si="7"/>
        <v>15.5</v>
      </c>
      <c r="V47" s="68">
        <f t="shared" si="7"/>
        <v>15</v>
      </c>
      <c r="W47" s="68">
        <f>SUM(W25+W45)</f>
        <v>15</v>
      </c>
      <c r="X47" s="68">
        <f>SUM(X25+X45)</f>
        <v>14.5</v>
      </c>
      <c r="Y47" s="68">
        <f t="shared" si="7"/>
        <v>14</v>
      </c>
      <c r="Z47" s="68">
        <f>SUM(Z25+Z45)</f>
        <v>13</v>
      </c>
      <c r="AA47" s="68">
        <f>SUM(AA25+AA45)</f>
        <v>12</v>
      </c>
      <c r="AB47" s="68">
        <f>SUM(AB25+AB45)</f>
        <v>12</v>
      </c>
      <c r="AC47" s="68">
        <f>SUM(AC25+AC45)</f>
        <v>11</v>
      </c>
      <c r="AD47" s="68">
        <f aca="true" t="shared" si="8" ref="AD47:AU47">SUM(AD25+AD45)</f>
        <v>10.5</v>
      </c>
      <c r="AE47" s="68">
        <f t="shared" si="8"/>
        <v>10</v>
      </c>
      <c r="AF47" s="68">
        <f t="shared" si="8"/>
        <v>10</v>
      </c>
      <c r="AG47" s="68">
        <f t="shared" si="8"/>
        <v>9</v>
      </c>
      <c r="AH47" s="68">
        <f t="shared" si="8"/>
        <v>9</v>
      </c>
      <c r="AI47" s="68">
        <f t="shared" si="8"/>
        <v>9</v>
      </c>
      <c r="AJ47" s="68">
        <f>SUM(AJ25+AJ45)</f>
        <v>8.5</v>
      </c>
      <c r="AK47" s="68">
        <f>SUM(AK25+AK45)</f>
        <v>8</v>
      </c>
      <c r="AL47" s="68">
        <f t="shared" si="8"/>
        <v>8</v>
      </c>
      <c r="AM47" s="68">
        <f t="shared" si="8"/>
        <v>8</v>
      </c>
      <c r="AN47" s="68">
        <f t="shared" si="8"/>
        <v>8</v>
      </c>
      <c r="AO47" s="68">
        <f>SUM(AO25+AO45)</f>
        <v>8</v>
      </c>
      <c r="AP47" s="68">
        <f t="shared" si="8"/>
        <v>8</v>
      </c>
      <c r="AQ47" s="68">
        <f t="shared" si="8"/>
        <v>7</v>
      </c>
      <c r="AR47" s="68">
        <f>SUM(AR25+AR45)</f>
        <v>7</v>
      </c>
      <c r="AS47" s="68">
        <f t="shared" si="8"/>
        <v>6.3</v>
      </c>
      <c r="AT47" s="68">
        <f t="shared" si="8"/>
        <v>6</v>
      </c>
      <c r="AU47" s="68">
        <f t="shared" si="8"/>
        <v>6</v>
      </c>
      <c r="AV47" s="68">
        <f aca="true" t="shared" si="9" ref="AV47:BC47">SUM(AV25+AV45)</f>
        <v>6</v>
      </c>
      <c r="AW47" s="68">
        <f t="shared" si="9"/>
        <v>5</v>
      </c>
      <c r="AX47" s="68">
        <f t="shared" si="9"/>
        <v>5</v>
      </c>
      <c r="AY47" s="68">
        <f t="shared" si="9"/>
        <v>4.3</v>
      </c>
      <c r="AZ47" s="68">
        <f>SUM(AZ25+AZ45)</f>
        <v>4</v>
      </c>
      <c r="BA47" s="68">
        <f t="shared" si="9"/>
        <v>2.5</v>
      </c>
      <c r="BB47" s="68">
        <f t="shared" si="9"/>
        <v>2.3</v>
      </c>
      <c r="BC47" s="68">
        <f t="shared" si="9"/>
        <v>2</v>
      </c>
      <c r="BD47" s="68">
        <f aca="true" t="shared" si="10" ref="BD47:BL47">SUM(BD25+BD45)</f>
        <v>2</v>
      </c>
      <c r="BE47" s="68">
        <f t="shared" si="10"/>
        <v>2</v>
      </c>
      <c r="BF47" s="68">
        <f t="shared" si="10"/>
        <v>2</v>
      </c>
      <c r="BG47" s="68">
        <f>SUM(BG25+BG45)</f>
        <v>1</v>
      </c>
      <c r="BH47" s="68">
        <f t="shared" si="10"/>
        <v>1</v>
      </c>
      <c r="BI47" s="68">
        <f>SUM(BI25+BI45)</f>
        <v>1</v>
      </c>
      <c r="BJ47" s="68">
        <f t="shared" si="10"/>
        <v>1</v>
      </c>
      <c r="BK47" s="68">
        <f t="shared" si="10"/>
        <v>1</v>
      </c>
      <c r="BL47" s="68">
        <f t="shared" si="10"/>
        <v>1</v>
      </c>
      <c r="BM47" s="68">
        <f>SUM(BM25+BM45)</f>
        <v>1</v>
      </c>
      <c r="BN47" s="68">
        <f>SUM(BN25+BN45)</f>
        <v>1</v>
      </c>
      <c r="BO47" s="65"/>
      <c r="BP47" s="65"/>
      <c r="BQ47" s="65"/>
      <c r="BR47" s="66"/>
      <c r="BS47" s="65"/>
      <c r="BT47" s="65"/>
      <c r="BU47" s="65"/>
    </row>
    <row r="48" spans="1:73" s="63" customFormat="1" ht="15.75">
      <c r="A48" s="13" t="s">
        <v>91</v>
      </c>
      <c r="B48" s="19" t="s">
        <v>29</v>
      </c>
      <c r="C48" s="23" t="s">
        <v>28</v>
      </c>
      <c r="D48" s="21" t="s">
        <v>30</v>
      </c>
      <c r="E48" s="23" t="s">
        <v>73</v>
      </c>
      <c r="F48" s="20" t="s">
        <v>31</v>
      </c>
      <c r="G48" s="24" t="s">
        <v>32</v>
      </c>
      <c r="H48" s="22" t="s">
        <v>33</v>
      </c>
      <c r="I48" s="26" t="s">
        <v>46</v>
      </c>
      <c r="J48" s="21" t="s">
        <v>38</v>
      </c>
      <c r="K48" s="22" t="s">
        <v>56</v>
      </c>
      <c r="L48" s="21" t="s">
        <v>34</v>
      </c>
      <c r="M48" s="25" t="s">
        <v>19</v>
      </c>
      <c r="N48" s="22" t="s">
        <v>36</v>
      </c>
      <c r="O48" s="22" t="s">
        <v>40</v>
      </c>
      <c r="P48" s="25" t="s">
        <v>41</v>
      </c>
      <c r="Q48" s="25" t="s">
        <v>35</v>
      </c>
      <c r="R48" s="31" t="s">
        <v>51</v>
      </c>
      <c r="S48" s="30" t="s">
        <v>53</v>
      </c>
      <c r="T48" s="31" t="s">
        <v>37</v>
      </c>
      <c r="U48" s="25" t="s">
        <v>9</v>
      </c>
      <c r="V48" s="19" t="s">
        <v>85</v>
      </c>
      <c r="W48" s="21" t="s">
        <v>39</v>
      </c>
      <c r="X48" s="20" t="s">
        <v>43</v>
      </c>
      <c r="Y48" s="25" t="s">
        <v>18</v>
      </c>
      <c r="Z48" s="25" t="s">
        <v>7</v>
      </c>
      <c r="AA48" s="32" t="s">
        <v>49</v>
      </c>
      <c r="AB48" s="33" t="s">
        <v>63</v>
      </c>
      <c r="AC48" s="26" t="s">
        <v>54</v>
      </c>
      <c r="AD48" s="32" t="s">
        <v>75</v>
      </c>
      <c r="AE48" s="32" t="s">
        <v>45</v>
      </c>
      <c r="AF48" s="33" t="s">
        <v>50</v>
      </c>
      <c r="AG48" s="24" t="s">
        <v>70</v>
      </c>
      <c r="AH48" s="25" t="s">
        <v>48</v>
      </c>
      <c r="AI48" s="21" t="s">
        <v>52</v>
      </c>
      <c r="AJ48" s="32" t="s">
        <v>74</v>
      </c>
      <c r="AK48" s="30" t="s">
        <v>8</v>
      </c>
      <c r="AL48" s="33" t="s">
        <v>58</v>
      </c>
      <c r="AM48" s="21" t="s">
        <v>77</v>
      </c>
      <c r="AN48" s="32" t="s">
        <v>65</v>
      </c>
      <c r="AO48" s="25" t="s">
        <v>55</v>
      </c>
      <c r="AP48" s="21" t="s">
        <v>87</v>
      </c>
      <c r="AQ48" s="30" t="s">
        <v>61</v>
      </c>
      <c r="AR48" s="24" t="s">
        <v>84</v>
      </c>
      <c r="AS48" s="26" t="s">
        <v>78</v>
      </c>
      <c r="AT48" s="33" t="s">
        <v>69</v>
      </c>
      <c r="AU48" s="25" t="s">
        <v>86</v>
      </c>
      <c r="AV48" s="20" t="s">
        <v>21</v>
      </c>
      <c r="AW48" s="20" t="s">
        <v>44</v>
      </c>
      <c r="AX48" s="30" t="s">
        <v>10</v>
      </c>
      <c r="AY48" s="32" t="s">
        <v>57</v>
      </c>
      <c r="AZ48" s="21" t="s">
        <v>82</v>
      </c>
      <c r="BA48" s="25" t="s">
        <v>60</v>
      </c>
      <c r="BB48" s="25" t="s">
        <v>47</v>
      </c>
      <c r="BC48" s="31" t="s">
        <v>62</v>
      </c>
      <c r="BD48" s="33" t="s">
        <v>64</v>
      </c>
      <c r="BE48" s="19" t="s">
        <v>66</v>
      </c>
      <c r="BF48" s="30" t="s">
        <v>81</v>
      </c>
      <c r="BG48" s="31" t="s">
        <v>42</v>
      </c>
      <c r="BH48" s="24" t="s">
        <v>59</v>
      </c>
      <c r="BI48" s="21" t="s">
        <v>83</v>
      </c>
      <c r="BJ48" s="33" t="s">
        <v>67</v>
      </c>
      <c r="BK48" s="33" t="s">
        <v>68</v>
      </c>
      <c r="BL48" s="26" t="s">
        <v>71</v>
      </c>
      <c r="BM48" s="21" t="s">
        <v>80</v>
      </c>
      <c r="BN48" s="25" t="s">
        <v>20</v>
      </c>
      <c r="BO48" s="61"/>
      <c r="BP48" s="62"/>
      <c r="BQ48" s="62"/>
      <c r="BR48" s="62"/>
      <c r="BS48" s="62"/>
      <c r="BT48" s="61"/>
      <c r="BU48" s="61"/>
    </row>
    <row r="49" spans="1:73" s="63" customFormat="1" ht="15.75">
      <c r="A49" s="69" t="s">
        <v>90</v>
      </c>
      <c r="B49" s="70">
        <v>1</v>
      </c>
      <c r="C49" s="70">
        <v>2</v>
      </c>
      <c r="D49" s="70">
        <v>3</v>
      </c>
      <c r="E49" s="70">
        <v>4</v>
      </c>
      <c r="F49" s="70">
        <v>5</v>
      </c>
      <c r="G49" s="70">
        <v>6</v>
      </c>
      <c r="H49" s="70">
        <v>7</v>
      </c>
      <c r="I49" s="70">
        <v>8</v>
      </c>
      <c r="J49" s="70">
        <v>9</v>
      </c>
      <c r="K49" s="70">
        <v>10</v>
      </c>
      <c r="L49" s="70">
        <v>11</v>
      </c>
      <c r="M49" s="70">
        <v>12</v>
      </c>
      <c r="N49" s="70">
        <v>13</v>
      </c>
      <c r="O49" s="70">
        <v>14</v>
      </c>
      <c r="P49" s="70">
        <v>15</v>
      </c>
      <c r="Q49" s="70">
        <v>16</v>
      </c>
      <c r="R49" s="70">
        <v>17</v>
      </c>
      <c r="S49" s="70">
        <v>18</v>
      </c>
      <c r="T49" s="70">
        <v>19</v>
      </c>
      <c r="U49" s="70">
        <v>20</v>
      </c>
      <c r="V49" s="70">
        <v>21</v>
      </c>
      <c r="W49" s="70">
        <v>22</v>
      </c>
      <c r="X49" s="70">
        <v>23</v>
      </c>
      <c r="Y49" s="70">
        <v>24</v>
      </c>
      <c r="Z49" s="70">
        <v>25</v>
      </c>
      <c r="AA49" s="70">
        <v>26</v>
      </c>
      <c r="AB49" s="70">
        <v>27</v>
      </c>
      <c r="AC49" s="70">
        <v>28</v>
      </c>
      <c r="AD49" s="70">
        <v>29</v>
      </c>
      <c r="AE49" s="70">
        <v>30</v>
      </c>
      <c r="AF49" s="70">
        <v>31</v>
      </c>
      <c r="AG49" s="70">
        <v>32</v>
      </c>
      <c r="AH49" s="70">
        <v>33</v>
      </c>
      <c r="AI49" s="70">
        <v>34</v>
      </c>
      <c r="AJ49" s="70">
        <v>35</v>
      </c>
      <c r="AK49" s="70">
        <v>36</v>
      </c>
      <c r="AL49" s="70">
        <v>37</v>
      </c>
      <c r="AM49" s="70">
        <v>38</v>
      </c>
      <c r="AN49" s="70">
        <v>39</v>
      </c>
      <c r="AO49" s="70">
        <v>40</v>
      </c>
      <c r="AP49" s="70">
        <v>41</v>
      </c>
      <c r="AQ49" s="70">
        <v>42</v>
      </c>
      <c r="AR49" s="70">
        <v>43</v>
      </c>
      <c r="AS49" s="70">
        <v>44</v>
      </c>
      <c r="AT49" s="70">
        <v>45</v>
      </c>
      <c r="AU49" s="70">
        <v>46</v>
      </c>
      <c r="AV49" s="70">
        <v>47</v>
      </c>
      <c r="AW49" s="70">
        <v>48</v>
      </c>
      <c r="AX49" s="70">
        <v>49</v>
      </c>
      <c r="AY49" s="70">
        <v>50</v>
      </c>
      <c r="AZ49" s="70">
        <v>51</v>
      </c>
      <c r="BA49" s="70">
        <v>52</v>
      </c>
      <c r="BB49" s="70">
        <v>53</v>
      </c>
      <c r="BC49" s="70">
        <v>54</v>
      </c>
      <c r="BD49" s="70">
        <v>55</v>
      </c>
      <c r="BE49" s="70">
        <v>56</v>
      </c>
      <c r="BF49" s="70">
        <v>57</v>
      </c>
      <c r="BG49" s="70">
        <v>58</v>
      </c>
      <c r="BH49" s="70">
        <v>59</v>
      </c>
      <c r="BI49" s="70">
        <v>60</v>
      </c>
      <c r="BJ49" s="70">
        <v>61</v>
      </c>
      <c r="BK49" s="70">
        <v>62</v>
      </c>
      <c r="BL49" s="70">
        <v>63</v>
      </c>
      <c r="BM49" s="70">
        <v>64</v>
      </c>
      <c r="BN49" s="70">
        <v>65</v>
      </c>
      <c r="BO49" s="61"/>
      <c r="BP49" s="61"/>
      <c r="BQ49" s="61"/>
      <c r="BR49" s="61"/>
      <c r="BS49" s="61"/>
      <c r="BT49" s="61"/>
      <c r="BU49" s="61"/>
    </row>
    <row r="52" spans="1:2" ht="12.75">
      <c r="A52" s="7" t="s">
        <v>105</v>
      </c>
      <c r="B52" s="9">
        <v>131.5</v>
      </c>
    </row>
    <row r="53" spans="1:56" ht="12.75">
      <c r="A53" s="54" t="s">
        <v>93</v>
      </c>
      <c r="B53" s="9">
        <v>106.5</v>
      </c>
      <c r="BD53" s="17"/>
    </row>
    <row r="54" spans="1:56" ht="12.75">
      <c r="A54" s="43"/>
      <c r="B54" s="41"/>
      <c r="BD54" s="17"/>
    </row>
    <row r="55" spans="1:56" ht="12.75">
      <c r="A55" s="7" t="s">
        <v>103</v>
      </c>
      <c r="B55" s="9">
        <v>295</v>
      </c>
      <c r="BD55" s="17"/>
    </row>
    <row r="56" spans="1:56" ht="12.75">
      <c r="A56" s="54" t="s">
        <v>104</v>
      </c>
      <c r="B56" s="9">
        <v>243.3</v>
      </c>
      <c r="BD56" s="17"/>
    </row>
    <row r="57" spans="1:56" ht="12.75">
      <c r="A57" s="43"/>
      <c r="B57" s="41"/>
      <c r="BD57" s="17"/>
    </row>
    <row r="58" spans="1:56" ht="12.75">
      <c r="A58" s="43"/>
      <c r="B58" s="41"/>
      <c r="BD58" s="17"/>
    </row>
    <row r="59" spans="1:56" ht="12.75">
      <c r="A59" s="85" t="s">
        <v>106</v>
      </c>
      <c r="B59" s="9">
        <v>163.5</v>
      </c>
      <c r="BD59" s="17"/>
    </row>
    <row r="60" spans="1:56" ht="12.75">
      <c r="A60" s="86" t="s">
        <v>96</v>
      </c>
      <c r="B60" s="9">
        <v>136.8</v>
      </c>
      <c r="BD60" s="17"/>
    </row>
    <row r="61" spans="1:2" ht="12.75">
      <c r="A61" s="83" t="s">
        <v>94</v>
      </c>
      <c r="B61" s="9">
        <v>114.5</v>
      </c>
    </row>
    <row r="62" spans="1:2" ht="12.75">
      <c r="A62" s="84" t="s">
        <v>95</v>
      </c>
      <c r="B62" s="9">
        <v>79</v>
      </c>
    </row>
    <row r="63" spans="1:2" ht="12.75">
      <c r="A63" s="87" t="s">
        <v>97</v>
      </c>
      <c r="B63" s="9">
        <v>56</v>
      </c>
    </row>
    <row r="64" spans="1:2" ht="12.75">
      <c r="A64" s="27" t="s">
        <v>101</v>
      </c>
      <c r="B64" s="9">
        <v>53.3</v>
      </c>
    </row>
    <row r="65" spans="1:2" ht="12.75">
      <c r="A65" s="88" t="s">
        <v>99</v>
      </c>
      <c r="B65" s="9">
        <v>50.3</v>
      </c>
    </row>
    <row r="66" spans="1:2" ht="12.75">
      <c r="A66" s="90" t="s">
        <v>102</v>
      </c>
      <c r="B66" s="9">
        <v>40</v>
      </c>
    </row>
    <row r="67" spans="1:2" ht="12.75">
      <c r="A67" s="51" t="s">
        <v>98</v>
      </c>
      <c r="B67" s="9">
        <v>39.5</v>
      </c>
    </row>
    <row r="68" spans="1:2" ht="12.75">
      <c r="A68" s="89" t="s">
        <v>100</v>
      </c>
      <c r="B68" s="9">
        <v>38</v>
      </c>
    </row>
    <row r="70" ht="13.5" thickBot="1"/>
    <row r="71" spans="5:8" ht="13.5" thickBot="1">
      <c r="E71" s="109" t="s">
        <v>88</v>
      </c>
      <c r="F71" s="110"/>
      <c r="G71" s="110"/>
      <c r="H71" s="111"/>
    </row>
    <row r="73" spans="1:73" s="56" customFormat="1" ht="12.75">
      <c r="A73" s="47" t="s">
        <v>17</v>
      </c>
      <c r="B73" s="9" t="s">
        <v>29</v>
      </c>
      <c r="C73" s="9" t="s">
        <v>28</v>
      </c>
      <c r="D73" s="9" t="s">
        <v>73</v>
      </c>
      <c r="E73" s="9" t="s">
        <v>30</v>
      </c>
      <c r="F73" s="9" t="s">
        <v>46</v>
      </c>
      <c r="G73" s="9" t="s">
        <v>56</v>
      </c>
      <c r="H73" s="9" t="s">
        <v>32</v>
      </c>
      <c r="I73" s="9" t="s">
        <v>36</v>
      </c>
      <c r="J73" s="9" t="s">
        <v>40</v>
      </c>
      <c r="K73" s="9" t="s">
        <v>31</v>
      </c>
      <c r="L73" s="9" t="s">
        <v>39</v>
      </c>
      <c r="M73" s="9" t="s">
        <v>76</v>
      </c>
      <c r="N73" s="9" t="s">
        <v>49</v>
      </c>
      <c r="O73" s="9" t="s">
        <v>9</v>
      </c>
      <c r="P73" s="9" t="s">
        <v>38</v>
      </c>
      <c r="Q73" s="9" t="s">
        <v>7</v>
      </c>
      <c r="R73" s="9" t="s">
        <v>63</v>
      </c>
      <c r="S73" s="9" t="s">
        <v>37</v>
      </c>
      <c r="T73" s="9" t="s">
        <v>50</v>
      </c>
      <c r="U73" s="9" t="s">
        <v>51</v>
      </c>
      <c r="V73" s="9" t="s">
        <v>45</v>
      </c>
      <c r="W73" s="9" t="s">
        <v>34</v>
      </c>
      <c r="X73" s="9" t="s">
        <v>52</v>
      </c>
      <c r="Y73" s="9" t="s">
        <v>87</v>
      </c>
      <c r="Z73" s="9" t="s">
        <v>84</v>
      </c>
      <c r="AA73" s="9" t="s">
        <v>18</v>
      </c>
      <c r="AB73" s="9" t="s">
        <v>70</v>
      </c>
      <c r="AC73" s="9" t="s">
        <v>33</v>
      </c>
      <c r="AD73" s="9" t="s">
        <v>78</v>
      </c>
      <c r="AE73" s="9" t="s">
        <v>54</v>
      </c>
      <c r="AF73" s="9" t="s">
        <v>65</v>
      </c>
      <c r="AG73" s="9" t="s">
        <v>53</v>
      </c>
      <c r="AH73" s="9" t="s">
        <v>43</v>
      </c>
      <c r="AI73" s="9" t="s">
        <v>69</v>
      </c>
      <c r="AJ73" s="9" t="s">
        <v>41</v>
      </c>
      <c r="AK73" s="9" t="s">
        <v>48</v>
      </c>
      <c r="AL73" s="9" t="s">
        <v>21</v>
      </c>
      <c r="AM73" s="9" t="s">
        <v>8</v>
      </c>
      <c r="AN73" s="9" t="s">
        <v>19</v>
      </c>
      <c r="AO73" s="9" t="s">
        <v>35</v>
      </c>
      <c r="AP73" s="9" t="s">
        <v>74</v>
      </c>
      <c r="AQ73" s="9" t="s">
        <v>58</v>
      </c>
      <c r="AR73" s="9" t="s">
        <v>75</v>
      </c>
      <c r="AS73" s="9" t="s">
        <v>57</v>
      </c>
      <c r="AT73" s="9" t="s">
        <v>44</v>
      </c>
      <c r="AU73" s="9" t="s">
        <v>10</v>
      </c>
      <c r="AV73" s="9" t="s">
        <v>47</v>
      </c>
      <c r="AW73" s="9" t="s">
        <v>77</v>
      </c>
      <c r="AX73" s="9" t="s">
        <v>82</v>
      </c>
      <c r="AY73" s="9" t="s">
        <v>55</v>
      </c>
      <c r="AZ73" s="9" t="s">
        <v>20</v>
      </c>
      <c r="BA73" s="9" t="s">
        <v>61</v>
      </c>
      <c r="BB73" s="9" t="s">
        <v>86</v>
      </c>
      <c r="BC73" s="9" t="s">
        <v>62</v>
      </c>
      <c r="BD73" s="9" t="s">
        <v>64</v>
      </c>
      <c r="BE73" s="9" t="s">
        <v>66</v>
      </c>
      <c r="BF73" s="9" t="s">
        <v>81</v>
      </c>
      <c r="BG73" s="9" t="s">
        <v>42</v>
      </c>
      <c r="BH73" s="9" t="s">
        <v>59</v>
      </c>
      <c r="BI73" s="9" t="s">
        <v>83</v>
      </c>
      <c r="BJ73" s="9" t="s">
        <v>68</v>
      </c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</row>
    <row r="74" spans="1:73" s="56" customFormat="1" ht="12.75">
      <c r="A74" s="100" t="s">
        <v>0</v>
      </c>
      <c r="B74" s="101">
        <v>9</v>
      </c>
      <c r="C74" s="101">
        <v>7</v>
      </c>
      <c r="D74" s="101"/>
      <c r="E74" s="101">
        <v>3</v>
      </c>
      <c r="F74" s="101">
        <v>3</v>
      </c>
      <c r="G74" s="101">
        <v>1</v>
      </c>
      <c r="H74" s="101"/>
      <c r="I74" s="101"/>
      <c r="J74" s="101"/>
      <c r="K74" s="101">
        <v>1</v>
      </c>
      <c r="L74" s="101"/>
      <c r="M74" s="101"/>
      <c r="N74" s="101"/>
      <c r="O74" s="101"/>
      <c r="P74" s="101"/>
      <c r="Q74" s="101"/>
      <c r="R74" s="101">
        <v>3</v>
      </c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2"/>
      <c r="AH74" s="101"/>
      <c r="AI74" s="101"/>
      <c r="AJ74" s="101">
        <v>5</v>
      </c>
      <c r="AK74" s="101"/>
      <c r="AL74" s="101"/>
      <c r="AM74" s="101"/>
      <c r="AN74" s="101"/>
      <c r="AO74" s="101"/>
      <c r="AP74" s="102"/>
      <c r="AQ74" s="101"/>
      <c r="AR74" s="101"/>
      <c r="AS74" s="101"/>
      <c r="AT74" s="101"/>
      <c r="AU74" s="101">
        <v>1</v>
      </c>
      <c r="AV74" s="101"/>
      <c r="AW74" s="101"/>
      <c r="AX74" s="101"/>
      <c r="AY74" s="101"/>
      <c r="AZ74" s="101"/>
      <c r="BA74" s="101"/>
      <c r="BB74" s="101"/>
      <c r="BC74" s="101"/>
      <c r="BD74" s="101"/>
      <c r="BE74" s="101"/>
      <c r="BF74" s="101"/>
      <c r="BG74" s="101"/>
      <c r="BH74" s="101"/>
      <c r="BI74" s="101"/>
      <c r="BJ74" s="101"/>
      <c r="BK74" s="44"/>
      <c r="BL74" s="44"/>
      <c r="BM74" s="44"/>
      <c r="BN74" s="44"/>
      <c r="BO74" s="44"/>
      <c r="BP74" s="44"/>
      <c r="BQ74" s="44"/>
      <c r="BR74" s="44"/>
      <c r="BS74" s="44"/>
      <c r="BT74" s="44"/>
      <c r="BU74" s="44"/>
    </row>
    <row r="75" spans="1:73" s="56" customFormat="1" ht="12.75">
      <c r="A75" s="100" t="s">
        <v>1</v>
      </c>
      <c r="B75" s="101"/>
      <c r="C75" s="101"/>
      <c r="D75" s="101"/>
      <c r="E75" s="101">
        <v>9</v>
      </c>
      <c r="F75" s="101"/>
      <c r="G75" s="101">
        <v>3</v>
      </c>
      <c r="H75" s="101">
        <v>5</v>
      </c>
      <c r="I75" s="101"/>
      <c r="J75" s="101"/>
      <c r="K75" s="101"/>
      <c r="L75" s="101"/>
      <c r="M75" s="101">
        <v>7</v>
      </c>
      <c r="N75" s="101"/>
      <c r="O75" s="101"/>
      <c r="P75" s="101"/>
      <c r="Q75" s="101">
        <v>1</v>
      </c>
      <c r="R75" s="101"/>
      <c r="S75" s="101"/>
      <c r="T75" s="101"/>
      <c r="U75" s="101"/>
      <c r="V75" s="101">
        <v>3</v>
      </c>
      <c r="W75" s="101"/>
      <c r="X75" s="101"/>
      <c r="Y75" s="101"/>
      <c r="Z75" s="101"/>
      <c r="AA75" s="101"/>
      <c r="AB75" s="101"/>
      <c r="AC75" s="101"/>
      <c r="AD75" s="101">
        <v>1</v>
      </c>
      <c r="AE75" s="101"/>
      <c r="AF75" s="101"/>
      <c r="AG75" s="102"/>
      <c r="AH75" s="101"/>
      <c r="AI75" s="101">
        <v>3</v>
      </c>
      <c r="AJ75" s="101"/>
      <c r="AK75" s="101"/>
      <c r="AL75" s="101"/>
      <c r="AM75" s="101"/>
      <c r="AN75" s="101"/>
      <c r="AO75" s="101"/>
      <c r="AP75" s="102"/>
      <c r="AQ75" s="101"/>
      <c r="AR75" s="101"/>
      <c r="AS75" s="101"/>
      <c r="AT75" s="101"/>
      <c r="AU75" s="101">
        <v>1</v>
      </c>
      <c r="AV75" s="101"/>
      <c r="AW75" s="101"/>
      <c r="AX75" s="101"/>
      <c r="AY75" s="101"/>
      <c r="AZ75" s="101"/>
      <c r="BA75" s="101"/>
      <c r="BB75" s="101"/>
      <c r="BC75" s="101"/>
      <c r="BD75" s="101"/>
      <c r="BE75" s="101"/>
      <c r="BF75" s="101"/>
      <c r="BG75" s="101">
        <v>1</v>
      </c>
      <c r="BH75" s="101"/>
      <c r="BI75" s="101"/>
      <c r="BJ75" s="101"/>
      <c r="BK75" s="44"/>
      <c r="BL75" s="44"/>
      <c r="BM75" s="44"/>
      <c r="BN75" s="44"/>
      <c r="BO75" s="44"/>
      <c r="BP75" s="44"/>
      <c r="BQ75" s="44"/>
      <c r="BR75" s="44"/>
      <c r="BS75" s="44"/>
      <c r="BT75" s="44"/>
      <c r="BU75" s="44"/>
    </row>
    <row r="76" spans="1:73" s="56" customFormat="1" ht="12.75">
      <c r="A76" s="100" t="s">
        <v>2</v>
      </c>
      <c r="B76" s="101">
        <v>2.5</v>
      </c>
      <c r="C76" s="101">
        <v>7</v>
      </c>
      <c r="D76" s="101"/>
      <c r="E76" s="101">
        <v>1</v>
      </c>
      <c r="F76" s="101">
        <v>9</v>
      </c>
      <c r="G76" s="101"/>
      <c r="H76" s="101"/>
      <c r="I76" s="101"/>
      <c r="J76" s="101"/>
      <c r="K76" s="101">
        <v>2.5</v>
      </c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>
        <v>4</v>
      </c>
      <c r="AA76" s="101"/>
      <c r="AB76" s="101"/>
      <c r="AC76" s="101">
        <v>5</v>
      </c>
      <c r="AD76" s="101"/>
      <c r="AE76" s="101"/>
      <c r="AF76" s="101"/>
      <c r="AG76" s="102"/>
      <c r="AH76" s="101"/>
      <c r="AI76" s="101"/>
      <c r="AJ76" s="101"/>
      <c r="AK76" s="101"/>
      <c r="AL76" s="101"/>
      <c r="AM76" s="101"/>
      <c r="AN76" s="101"/>
      <c r="AO76" s="101">
        <v>1</v>
      </c>
      <c r="AP76" s="102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1"/>
      <c r="BB76" s="101"/>
      <c r="BC76" s="101"/>
      <c r="BD76" s="101"/>
      <c r="BE76" s="101"/>
      <c r="BF76" s="101"/>
      <c r="BG76" s="101"/>
      <c r="BH76" s="101"/>
      <c r="BI76" s="101"/>
      <c r="BJ76" s="101"/>
      <c r="BK76" s="44"/>
      <c r="BL76" s="44"/>
      <c r="BM76" s="44"/>
      <c r="BN76" s="44"/>
      <c r="BO76" s="44"/>
      <c r="BP76" s="44"/>
      <c r="BQ76" s="44"/>
      <c r="BR76" s="44"/>
      <c r="BS76" s="44"/>
      <c r="BT76" s="44"/>
      <c r="BU76" s="44"/>
    </row>
    <row r="77" spans="1:73" s="56" customFormat="1" ht="12.75">
      <c r="A77" s="100" t="s">
        <v>25</v>
      </c>
      <c r="B77" s="101">
        <v>9</v>
      </c>
      <c r="C77" s="101"/>
      <c r="D77" s="101">
        <v>7</v>
      </c>
      <c r="E77" s="101"/>
      <c r="F77" s="101">
        <v>3</v>
      </c>
      <c r="G77" s="101"/>
      <c r="H77" s="101"/>
      <c r="I77" s="101"/>
      <c r="J77" s="101">
        <v>5</v>
      </c>
      <c r="K77" s="101"/>
      <c r="L77" s="101">
        <v>3</v>
      </c>
      <c r="M77" s="101"/>
      <c r="N77" s="101">
        <v>1</v>
      </c>
      <c r="O77" s="101"/>
      <c r="P77" s="101"/>
      <c r="Q77" s="101"/>
      <c r="R77" s="101">
        <v>1</v>
      </c>
      <c r="S77" s="101"/>
      <c r="T77" s="101"/>
      <c r="U77" s="101">
        <v>3</v>
      </c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2"/>
      <c r="AH77" s="101">
        <v>1</v>
      </c>
      <c r="AI77" s="101"/>
      <c r="AJ77" s="101"/>
      <c r="AK77" s="101"/>
      <c r="AL77" s="101"/>
      <c r="AM77" s="101">
        <v>1</v>
      </c>
      <c r="AN77" s="101"/>
      <c r="AO77" s="101"/>
      <c r="AP77" s="101"/>
      <c r="AQ77" s="101"/>
      <c r="AR77" s="101"/>
      <c r="AS77" s="101"/>
      <c r="AT77" s="101"/>
      <c r="AU77" s="101"/>
      <c r="AV77" s="101">
        <v>1</v>
      </c>
      <c r="AW77" s="101"/>
      <c r="AX77" s="101"/>
      <c r="AY77" s="101"/>
      <c r="AZ77" s="101"/>
      <c r="BA77" s="101"/>
      <c r="BB77" s="101"/>
      <c r="BC77" s="101"/>
      <c r="BD77" s="101"/>
      <c r="BE77" s="101"/>
      <c r="BF77" s="101"/>
      <c r="BG77" s="101"/>
      <c r="BH77" s="101">
        <v>1</v>
      </c>
      <c r="BI77" s="101"/>
      <c r="BJ77" s="101"/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U77" s="44"/>
    </row>
    <row r="78" spans="1:73" s="56" customFormat="1" ht="12.75">
      <c r="A78" s="100" t="s">
        <v>3</v>
      </c>
      <c r="B78" s="101"/>
      <c r="C78" s="101">
        <v>9</v>
      </c>
      <c r="D78" s="101"/>
      <c r="E78" s="101"/>
      <c r="F78" s="101"/>
      <c r="G78" s="101"/>
      <c r="H78" s="101">
        <v>1</v>
      </c>
      <c r="I78" s="101"/>
      <c r="J78" s="101"/>
      <c r="K78" s="101"/>
      <c r="L78" s="101"/>
      <c r="M78" s="101"/>
      <c r="N78" s="101"/>
      <c r="O78" s="101"/>
      <c r="P78" s="101">
        <v>7</v>
      </c>
      <c r="Q78" s="101">
        <v>3</v>
      </c>
      <c r="R78" s="101"/>
      <c r="S78" s="101"/>
      <c r="T78" s="101"/>
      <c r="U78" s="101"/>
      <c r="V78" s="101"/>
      <c r="W78" s="101"/>
      <c r="X78" s="101"/>
      <c r="Y78" s="101">
        <v>5</v>
      </c>
      <c r="Z78" s="101"/>
      <c r="AA78" s="101"/>
      <c r="AB78" s="101"/>
      <c r="AC78" s="101"/>
      <c r="AD78" s="101"/>
      <c r="AE78" s="101"/>
      <c r="AF78" s="101"/>
      <c r="AG78" s="102"/>
      <c r="AH78" s="101">
        <v>1</v>
      </c>
      <c r="AI78" s="101"/>
      <c r="AJ78" s="101"/>
      <c r="AK78" s="101"/>
      <c r="AL78" s="101"/>
      <c r="AM78" s="101">
        <v>1</v>
      </c>
      <c r="AN78" s="101"/>
      <c r="AO78" s="101">
        <v>3</v>
      </c>
      <c r="AP78" s="102">
        <v>3</v>
      </c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1"/>
      <c r="BB78" s="101"/>
      <c r="BC78" s="101"/>
      <c r="BD78" s="101"/>
      <c r="BE78" s="101"/>
      <c r="BF78" s="101"/>
      <c r="BG78" s="101"/>
      <c r="BH78" s="101"/>
      <c r="BI78" s="101"/>
      <c r="BJ78" s="101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/>
    </row>
    <row r="79" spans="1:73" s="56" customFormat="1" ht="12.75">
      <c r="A79" s="100" t="s">
        <v>4</v>
      </c>
      <c r="B79" s="101"/>
      <c r="C79" s="101">
        <v>4</v>
      </c>
      <c r="D79" s="101">
        <v>9</v>
      </c>
      <c r="E79" s="101"/>
      <c r="F79" s="101"/>
      <c r="G79" s="101"/>
      <c r="H79" s="101">
        <v>7</v>
      </c>
      <c r="I79" s="101"/>
      <c r="J79" s="101"/>
      <c r="K79" s="101">
        <v>3</v>
      </c>
      <c r="L79" s="101"/>
      <c r="M79" s="101"/>
      <c r="N79" s="101"/>
      <c r="O79" s="101"/>
      <c r="P79" s="101">
        <v>1</v>
      </c>
      <c r="Q79" s="101">
        <v>5</v>
      </c>
      <c r="R79" s="101"/>
      <c r="S79" s="101"/>
      <c r="T79" s="101"/>
      <c r="U79" s="101"/>
      <c r="V79" s="101"/>
      <c r="W79" s="101">
        <v>2</v>
      </c>
      <c r="X79" s="101"/>
      <c r="Y79" s="101">
        <v>1</v>
      </c>
      <c r="Z79" s="101"/>
      <c r="AA79" s="101"/>
      <c r="AB79" s="101"/>
      <c r="AC79" s="101"/>
      <c r="AD79" s="101"/>
      <c r="AE79" s="101"/>
      <c r="AF79" s="101"/>
      <c r="AG79" s="102"/>
      <c r="AH79" s="101"/>
      <c r="AI79" s="101"/>
      <c r="AJ79" s="101"/>
      <c r="AK79" s="101"/>
      <c r="AL79" s="101"/>
      <c r="AM79" s="101"/>
      <c r="AN79" s="101"/>
      <c r="AO79" s="101"/>
      <c r="AP79" s="102"/>
      <c r="AQ79" s="101"/>
      <c r="AR79" s="101"/>
      <c r="AS79" s="101"/>
      <c r="AT79" s="101"/>
      <c r="AU79" s="101"/>
      <c r="AV79" s="101"/>
      <c r="AW79" s="101"/>
      <c r="AX79" s="101">
        <v>1</v>
      </c>
      <c r="AY79" s="101"/>
      <c r="AZ79" s="101"/>
      <c r="BA79" s="101"/>
      <c r="BB79" s="101"/>
      <c r="BC79" s="101"/>
      <c r="BD79" s="101"/>
      <c r="BE79" s="101"/>
      <c r="BF79" s="101"/>
      <c r="BG79" s="101"/>
      <c r="BH79" s="101"/>
      <c r="BI79" s="101"/>
      <c r="BJ79" s="101"/>
      <c r="BK79" s="44"/>
      <c r="BL79" s="44"/>
      <c r="BM79" s="44"/>
      <c r="BN79" s="44"/>
      <c r="BO79" s="44"/>
      <c r="BP79" s="44"/>
      <c r="BQ79" s="44"/>
      <c r="BR79" s="44"/>
      <c r="BS79" s="44"/>
      <c r="BT79" s="44"/>
      <c r="BU79" s="44"/>
    </row>
    <row r="80" spans="1:73" s="56" customFormat="1" ht="12.75">
      <c r="A80" s="100" t="s">
        <v>79</v>
      </c>
      <c r="B80" s="101">
        <v>9</v>
      </c>
      <c r="C80" s="101"/>
      <c r="D80" s="101">
        <v>1</v>
      </c>
      <c r="E80" s="101"/>
      <c r="F80" s="101"/>
      <c r="G80" s="101"/>
      <c r="H80" s="101"/>
      <c r="I80" s="101">
        <v>7</v>
      </c>
      <c r="J80" s="101"/>
      <c r="K80" s="101">
        <v>1</v>
      </c>
      <c r="L80" s="101"/>
      <c r="M80" s="101"/>
      <c r="N80" s="101"/>
      <c r="O80" s="101">
        <v>5</v>
      </c>
      <c r="P80" s="101"/>
      <c r="Q80" s="101"/>
      <c r="R80" s="101"/>
      <c r="S80" s="101"/>
      <c r="T80" s="101"/>
      <c r="U80" s="101">
        <v>1</v>
      </c>
      <c r="V80" s="101">
        <v>3</v>
      </c>
      <c r="W80" s="101"/>
      <c r="X80" s="101"/>
      <c r="Y80" s="101"/>
      <c r="Z80" s="101"/>
      <c r="AA80" s="101"/>
      <c r="AB80" s="101"/>
      <c r="AC80" s="101"/>
      <c r="AD80" s="101">
        <v>4</v>
      </c>
      <c r="AE80" s="101"/>
      <c r="AF80" s="101"/>
      <c r="AG80" s="102"/>
      <c r="AH80" s="101"/>
      <c r="AI80" s="101"/>
      <c r="AJ80" s="101"/>
      <c r="AK80" s="101"/>
      <c r="AL80" s="101"/>
      <c r="AM80" s="101"/>
      <c r="AN80" s="101"/>
      <c r="AO80" s="101"/>
      <c r="AP80" s="101"/>
      <c r="AQ80" s="101">
        <v>2</v>
      </c>
      <c r="AR80" s="101"/>
      <c r="AS80" s="101"/>
      <c r="AT80" s="101"/>
      <c r="AU80" s="101"/>
      <c r="AV80" s="101"/>
      <c r="AW80" s="101"/>
      <c r="AX80" s="101"/>
      <c r="AY80" s="101"/>
      <c r="AZ80" s="101"/>
      <c r="BA80" s="101"/>
      <c r="BB80" s="101"/>
      <c r="BC80" s="101"/>
      <c r="BD80" s="101"/>
      <c r="BE80" s="101"/>
      <c r="BF80" s="101"/>
      <c r="BG80" s="101"/>
      <c r="BH80" s="101"/>
      <c r="BI80" s="101"/>
      <c r="BJ80" s="101"/>
      <c r="BK80" s="44"/>
      <c r="BL80" s="44"/>
      <c r="BM80" s="44"/>
      <c r="BN80" s="44"/>
      <c r="BO80" s="44"/>
      <c r="BP80" s="44"/>
      <c r="BQ80" s="44"/>
      <c r="BR80" s="44"/>
      <c r="BS80" s="44"/>
      <c r="BT80" s="44"/>
      <c r="BU80" s="44"/>
    </row>
    <row r="81" spans="1:73" s="56" customFormat="1" ht="12.75">
      <c r="A81" s="100" t="s">
        <v>5</v>
      </c>
      <c r="B81" s="101">
        <v>9</v>
      </c>
      <c r="C81" s="101">
        <v>4</v>
      </c>
      <c r="D81" s="101">
        <v>3</v>
      </c>
      <c r="E81" s="101">
        <v>7</v>
      </c>
      <c r="F81" s="101"/>
      <c r="G81" s="101"/>
      <c r="H81" s="101"/>
      <c r="I81" s="101"/>
      <c r="J81" s="101"/>
      <c r="K81" s="101">
        <v>1</v>
      </c>
      <c r="L81" s="101">
        <v>5</v>
      </c>
      <c r="M81" s="101"/>
      <c r="N81" s="101"/>
      <c r="O81" s="101"/>
      <c r="P81" s="101"/>
      <c r="Q81" s="101">
        <v>1</v>
      </c>
      <c r="R81" s="101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01"/>
      <c r="AD81" s="101"/>
      <c r="AE81" s="101"/>
      <c r="AF81" s="101"/>
      <c r="AG81" s="102"/>
      <c r="AH81" s="101">
        <v>1</v>
      </c>
      <c r="AI81" s="101"/>
      <c r="AJ81" s="101"/>
      <c r="AK81" s="101"/>
      <c r="AL81" s="101">
        <v>2</v>
      </c>
      <c r="AM81" s="101"/>
      <c r="AN81" s="101"/>
      <c r="AO81" s="101"/>
      <c r="AP81" s="102"/>
      <c r="AQ81" s="101"/>
      <c r="AR81" s="101"/>
      <c r="AS81" s="101"/>
      <c r="AT81" s="101">
        <v>1</v>
      </c>
      <c r="AU81" s="101"/>
      <c r="AV81" s="101"/>
      <c r="AW81" s="101"/>
      <c r="AX81" s="101"/>
      <c r="AY81" s="101"/>
      <c r="AZ81" s="101"/>
      <c r="BA81" s="101"/>
      <c r="BB81" s="101"/>
      <c r="BC81" s="101"/>
      <c r="BD81" s="101"/>
      <c r="BE81" s="101"/>
      <c r="BF81" s="101"/>
      <c r="BG81" s="101"/>
      <c r="BH81" s="101"/>
      <c r="BI81" s="101"/>
      <c r="BJ81" s="101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</row>
    <row r="82" spans="1:73" s="56" customFormat="1" ht="12.75">
      <c r="A82" s="100" t="s">
        <v>6</v>
      </c>
      <c r="B82" s="101">
        <v>1</v>
      </c>
      <c r="C82" s="101"/>
      <c r="D82" s="101">
        <v>1</v>
      </c>
      <c r="E82" s="101"/>
      <c r="F82" s="101">
        <v>9</v>
      </c>
      <c r="G82" s="101">
        <v>7</v>
      </c>
      <c r="H82" s="101"/>
      <c r="I82" s="101"/>
      <c r="J82" s="101"/>
      <c r="K82" s="101"/>
      <c r="L82" s="101">
        <v>1</v>
      </c>
      <c r="M82" s="101"/>
      <c r="N82" s="101">
        <v>2</v>
      </c>
      <c r="O82" s="101"/>
      <c r="P82" s="101"/>
      <c r="Q82" s="101"/>
      <c r="R82" s="101">
        <v>5</v>
      </c>
      <c r="S82" s="101"/>
      <c r="T82" s="101"/>
      <c r="U82" s="101">
        <v>2</v>
      </c>
      <c r="V82" s="101"/>
      <c r="W82" s="101"/>
      <c r="X82" s="101"/>
      <c r="Y82" s="101"/>
      <c r="Z82" s="101">
        <v>2</v>
      </c>
      <c r="AA82" s="101"/>
      <c r="AB82" s="101"/>
      <c r="AC82" s="101"/>
      <c r="AD82" s="101"/>
      <c r="AE82" s="101"/>
      <c r="AF82" s="101"/>
      <c r="AG82" s="102"/>
      <c r="AH82" s="101">
        <v>1</v>
      </c>
      <c r="AI82" s="101"/>
      <c r="AJ82" s="101"/>
      <c r="AK82" s="101"/>
      <c r="AL82" s="101"/>
      <c r="AM82" s="101"/>
      <c r="AN82" s="101"/>
      <c r="AO82" s="101"/>
      <c r="AP82" s="102"/>
      <c r="AQ82" s="101"/>
      <c r="AR82" s="101"/>
      <c r="AS82" s="101"/>
      <c r="AT82" s="101"/>
      <c r="AU82" s="101"/>
      <c r="AV82" s="101"/>
      <c r="AW82" s="101"/>
      <c r="AX82" s="101"/>
      <c r="AY82" s="101">
        <v>1</v>
      </c>
      <c r="AZ82" s="101"/>
      <c r="BA82" s="101"/>
      <c r="BB82" s="101"/>
      <c r="BC82" s="101"/>
      <c r="BD82" s="101"/>
      <c r="BE82" s="101"/>
      <c r="BF82" s="101"/>
      <c r="BG82" s="101"/>
      <c r="BH82" s="101"/>
      <c r="BI82" s="101"/>
      <c r="BJ82" s="101"/>
      <c r="BK82" s="44"/>
      <c r="BL82" s="44"/>
      <c r="BM82" s="44"/>
      <c r="BN82" s="44"/>
      <c r="BO82" s="44"/>
      <c r="BP82" s="44"/>
      <c r="BQ82" s="44"/>
      <c r="BR82" s="44"/>
      <c r="BS82" s="44"/>
      <c r="BT82" s="44"/>
      <c r="BU82" s="44"/>
    </row>
    <row r="83" spans="1:73" s="56" customFormat="1" ht="12.75">
      <c r="A83" s="100" t="s">
        <v>23</v>
      </c>
      <c r="B83" s="101">
        <v>4</v>
      </c>
      <c r="C83" s="101">
        <v>6</v>
      </c>
      <c r="D83" s="101">
        <v>1</v>
      </c>
      <c r="E83" s="101">
        <v>1</v>
      </c>
      <c r="F83" s="101"/>
      <c r="G83" s="101"/>
      <c r="H83" s="101">
        <v>1</v>
      </c>
      <c r="I83" s="101">
        <v>1</v>
      </c>
      <c r="J83" s="101">
        <v>1</v>
      </c>
      <c r="K83" s="101">
        <v>3</v>
      </c>
      <c r="L83" s="101">
        <v>1</v>
      </c>
      <c r="M83" s="101"/>
      <c r="N83" s="101"/>
      <c r="O83" s="101">
        <v>1</v>
      </c>
      <c r="P83" s="101">
        <v>1</v>
      </c>
      <c r="Q83" s="101"/>
      <c r="R83" s="101">
        <v>1</v>
      </c>
      <c r="S83" s="101">
        <v>1</v>
      </c>
      <c r="T83" s="101">
        <v>9</v>
      </c>
      <c r="U83" s="101"/>
      <c r="V83" s="101">
        <v>1</v>
      </c>
      <c r="W83" s="101">
        <v>1</v>
      </c>
      <c r="X83" s="101">
        <v>1</v>
      </c>
      <c r="Y83" s="101">
        <v>1</v>
      </c>
      <c r="Z83" s="101"/>
      <c r="AA83" s="101"/>
      <c r="AB83" s="101">
        <v>6</v>
      </c>
      <c r="AC83" s="101">
        <v>1</v>
      </c>
      <c r="AD83" s="101"/>
      <c r="AE83" s="101"/>
      <c r="AF83" s="101"/>
      <c r="AG83" s="102">
        <v>1</v>
      </c>
      <c r="AH83" s="101">
        <v>1</v>
      </c>
      <c r="AI83" s="101">
        <v>1</v>
      </c>
      <c r="AJ83" s="101"/>
      <c r="AK83" s="101">
        <v>1</v>
      </c>
      <c r="AL83" s="101">
        <v>1</v>
      </c>
      <c r="AM83" s="101">
        <v>1</v>
      </c>
      <c r="AN83" s="101"/>
      <c r="AO83" s="101"/>
      <c r="AP83" s="102">
        <v>1</v>
      </c>
      <c r="AQ83" s="101">
        <v>1</v>
      </c>
      <c r="AR83" s="101">
        <v>1</v>
      </c>
      <c r="AS83" s="101">
        <v>2</v>
      </c>
      <c r="AT83" s="101">
        <v>1</v>
      </c>
      <c r="AU83" s="101">
        <v>1</v>
      </c>
      <c r="AV83" s="101"/>
      <c r="AW83" s="101">
        <v>1</v>
      </c>
      <c r="AX83" s="101"/>
      <c r="AY83" s="101">
        <v>1</v>
      </c>
      <c r="AZ83" s="101"/>
      <c r="BA83" s="101"/>
      <c r="BB83" s="101"/>
      <c r="BC83" s="101">
        <v>1</v>
      </c>
      <c r="BD83" s="101">
        <v>1</v>
      </c>
      <c r="BE83" s="101">
        <v>1</v>
      </c>
      <c r="BF83" s="101">
        <v>1</v>
      </c>
      <c r="BG83" s="101"/>
      <c r="BH83" s="101"/>
      <c r="BI83" s="101"/>
      <c r="BJ83" s="101">
        <v>1</v>
      </c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</row>
    <row r="84" spans="1:73" s="56" customFormat="1" ht="12.75">
      <c r="A84" s="100" t="s">
        <v>14</v>
      </c>
      <c r="B84" s="101">
        <v>9</v>
      </c>
      <c r="C84" s="101">
        <v>1</v>
      </c>
      <c r="D84" s="101">
        <v>1</v>
      </c>
      <c r="E84" s="101"/>
      <c r="F84" s="101">
        <v>1</v>
      </c>
      <c r="G84" s="101">
        <v>5</v>
      </c>
      <c r="H84" s="101"/>
      <c r="I84" s="101">
        <v>7</v>
      </c>
      <c r="J84" s="101">
        <v>3.5</v>
      </c>
      <c r="K84" s="101">
        <v>1</v>
      </c>
      <c r="L84" s="101"/>
      <c r="M84" s="101"/>
      <c r="N84" s="101"/>
      <c r="O84" s="101">
        <v>3.5</v>
      </c>
      <c r="P84" s="101">
        <v>1</v>
      </c>
      <c r="Q84" s="101"/>
      <c r="R84" s="101"/>
      <c r="S84" s="101">
        <v>1</v>
      </c>
      <c r="T84" s="101"/>
      <c r="U84" s="101">
        <v>1</v>
      </c>
      <c r="V84" s="101">
        <v>1</v>
      </c>
      <c r="W84" s="101"/>
      <c r="X84" s="101"/>
      <c r="Y84" s="101"/>
      <c r="Z84" s="101"/>
      <c r="AA84" s="101"/>
      <c r="AB84" s="101">
        <v>1</v>
      </c>
      <c r="AC84" s="101"/>
      <c r="AD84" s="101">
        <v>1.3</v>
      </c>
      <c r="AE84" s="101"/>
      <c r="AF84" s="101"/>
      <c r="AG84" s="102">
        <v>1</v>
      </c>
      <c r="AH84" s="101"/>
      <c r="AI84" s="101">
        <v>1</v>
      </c>
      <c r="AJ84" s="101"/>
      <c r="AK84" s="101"/>
      <c r="AL84" s="101"/>
      <c r="AM84" s="101"/>
      <c r="AN84" s="101"/>
      <c r="AO84" s="101"/>
      <c r="AP84" s="102"/>
      <c r="AQ84" s="101">
        <v>1</v>
      </c>
      <c r="AR84" s="101"/>
      <c r="AS84" s="101">
        <v>1.3</v>
      </c>
      <c r="AT84" s="101">
        <v>1</v>
      </c>
      <c r="AU84" s="101"/>
      <c r="AV84" s="101">
        <v>1.3</v>
      </c>
      <c r="AW84" s="101"/>
      <c r="AX84" s="101"/>
      <c r="AY84" s="101"/>
      <c r="AZ84" s="101"/>
      <c r="BA84" s="101">
        <v>1</v>
      </c>
      <c r="BB84" s="101"/>
      <c r="BC84" s="101"/>
      <c r="BD84" s="101"/>
      <c r="BE84" s="101"/>
      <c r="BF84" s="101"/>
      <c r="BG84" s="101"/>
      <c r="BH84" s="101"/>
      <c r="BI84" s="101"/>
      <c r="BJ84" s="101"/>
      <c r="BK84" s="44"/>
      <c r="BL84" s="44"/>
      <c r="BM84" s="44"/>
      <c r="BN84" s="44"/>
      <c r="BO84" s="44"/>
      <c r="BP84" s="44"/>
      <c r="BQ84" s="44"/>
      <c r="BR84" s="44"/>
      <c r="BS84" s="44"/>
      <c r="BT84" s="44"/>
      <c r="BU84" s="44"/>
    </row>
    <row r="85" spans="1:73" s="56" customFormat="1" ht="12.75">
      <c r="A85" s="103" t="s">
        <v>22</v>
      </c>
      <c r="B85" s="101">
        <v>2.5</v>
      </c>
      <c r="C85" s="101">
        <v>1</v>
      </c>
      <c r="D85" s="101"/>
      <c r="E85" s="101"/>
      <c r="F85" s="101"/>
      <c r="G85" s="101">
        <v>1</v>
      </c>
      <c r="H85" s="101"/>
      <c r="I85" s="101"/>
      <c r="J85" s="101"/>
      <c r="K85" s="101"/>
      <c r="L85" s="101"/>
      <c r="M85" s="101"/>
      <c r="N85" s="101">
        <v>9</v>
      </c>
      <c r="O85" s="101"/>
      <c r="P85" s="101"/>
      <c r="Q85" s="101"/>
      <c r="R85" s="101"/>
      <c r="S85" s="101"/>
      <c r="T85" s="101"/>
      <c r="U85" s="101"/>
      <c r="V85" s="101"/>
      <c r="W85" s="101">
        <v>1</v>
      </c>
      <c r="X85" s="101"/>
      <c r="Y85" s="101"/>
      <c r="Z85" s="101"/>
      <c r="AA85" s="101"/>
      <c r="AB85" s="101"/>
      <c r="AC85" s="101"/>
      <c r="AD85" s="101"/>
      <c r="AE85" s="101">
        <v>6</v>
      </c>
      <c r="AF85" s="101">
        <v>6</v>
      </c>
      <c r="AG85" s="102"/>
      <c r="AH85" s="101"/>
      <c r="AI85" s="101"/>
      <c r="AJ85" s="101"/>
      <c r="AK85" s="101"/>
      <c r="AL85" s="101"/>
      <c r="AM85" s="101"/>
      <c r="AN85" s="101">
        <v>4</v>
      </c>
      <c r="AO85" s="101"/>
      <c r="AP85" s="101"/>
      <c r="AQ85" s="101"/>
      <c r="AR85" s="101">
        <v>2.5</v>
      </c>
      <c r="AS85" s="101"/>
      <c r="AT85" s="101"/>
      <c r="AU85" s="101"/>
      <c r="AV85" s="101"/>
      <c r="AW85" s="101"/>
      <c r="AX85" s="101">
        <v>1</v>
      </c>
      <c r="AY85" s="101"/>
      <c r="AZ85" s="101"/>
      <c r="BA85" s="101"/>
      <c r="BB85" s="101"/>
      <c r="BC85" s="101"/>
      <c r="BD85" s="101"/>
      <c r="BE85" s="101"/>
      <c r="BF85" s="101"/>
      <c r="BG85" s="101"/>
      <c r="BH85" s="101"/>
      <c r="BI85" s="101"/>
      <c r="BJ85" s="101"/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4"/>
    </row>
    <row r="86" spans="1:73" s="56" customFormat="1" ht="12.75">
      <c r="A86" s="100" t="s">
        <v>15</v>
      </c>
      <c r="B86" s="101"/>
      <c r="C86" s="101"/>
      <c r="D86" s="101"/>
      <c r="E86" s="101">
        <v>9</v>
      </c>
      <c r="F86" s="101"/>
      <c r="G86" s="101"/>
      <c r="H86" s="101"/>
      <c r="I86" s="101"/>
      <c r="J86" s="101"/>
      <c r="K86" s="101"/>
      <c r="L86" s="101">
        <v>1</v>
      </c>
      <c r="M86" s="101"/>
      <c r="N86" s="101"/>
      <c r="O86" s="101">
        <v>2</v>
      </c>
      <c r="P86" s="101"/>
      <c r="Q86" s="101"/>
      <c r="R86" s="101"/>
      <c r="S86" s="101"/>
      <c r="T86" s="101"/>
      <c r="U86" s="101"/>
      <c r="V86" s="101"/>
      <c r="W86" s="101">
        <v>3</v>
      </c>
      <c r="X86" s="101">
        <v>5</v>
      </c>
      <c r="Y86" s="101"/>
      <c r="Z86" s="101"/>
      <c r="AA86" s="101">
        <v>7</v>
      </c>
      <c r="AB86" s="101"/>
      <c r="AC86" s="101"/>
      <c r="AD86" s="101"/>
      <c r="AE86" s="101"/>
      <c r="AF86" s="101"/>
      <c r="AG86" s="102"/>
      <c r="AH86" s="101"/>
      <c r="AI86" s="101"/>
      <c r="AJ86" s="101"/>
      <c r="AK86" s="101">
        <v>4</v>
      </c>
      <c r="AL86" s="101">
        <v>1</v>
      </c>
      <c r="AM86" s="101"/>
      <c r="AN86" s="101"/>
      <c r="AO86" s="101"/>
      <c r="AP86" s="102"/>
      <c r="AQ86" s="101"/>
      <c r="AR86" s="101"/>
      <c r="AS86" s="101"/>
      <c r="AT86" s="101"/>
      <c r="AU86" s="101"/>
      <c r="AV86" s="101"/>
      <c r="AW86" s="101"/>
      <c r="AX86" s="101"/>
      <c r="AY86" s="101"/>
      <c r="AZ86" s="101">
        <v>1</v>
      </c>
      <c r="BA86" s="101"/>
      <c r="BB86" s="101">
        <v>1</v>
      </c>
      <c r="BC86" s="101"/>
      <c r="BD86" s="101"/>
      <c r="BE86" s="101"/>
      <c r="BF86" s="101"/>
      <c r="BG86" s="101"/>
      <c r="BH86" s="101"/>
      <c r="BI86" s="101"/>
      <c r="BJ86" s="101"/>
      <c r="BK86" s="44"/>
      <c r="BL86" s="44"/>
      <c r="BM86" s="44"/>
      <c r="BN86" s="44"/>
      <c r="BO86" s="44"/>
      <c r="BP86" s="44"/>
      <c r="BQ86" s="44"/>
      <c r="BR86" s="44"/>
      <c r="BS86" s="44"/>
      <c r="BT86" s="44"/>
      <c r="BU86" s="44"/>
    </row>
    <row r="87" spans="1:73" s="56" customFormat="1" ht="12.75">
      <c r="A87" s="100" t="s">
        <v>16</v>
      </c>
      <c r="B87" s="101">
        <v>1</v>
      </c>
      <c r="C87" s="101">
        <v>2</v>
      </c>
      <c r="D87" s="101">
        <v>9</v>
      </c>
      <c r="E87" s="101"/>
      <c r="F87" s="101"/>
      <c r="G87" s="101">
        <v>1</v>
      </c>
      <c r="H87" s="101">
        <v>1</v>
      </c>
      <c r="I87" s="101"/>
      <c r="J87" s="101">
        <v>3.5</v>
      </c>
      <c r="K87" s="101"/>
      <c r="L87" s="101">
        <v>1</v>
      </c>
      <c r="M87" s="101">
        <v>5</v>
      </c>
      <c r="N87" s="101"/>
      <c r="O87" s="101"/>
      <c r="P87" s="101"/>
      <c r="Q87" s="101"/>
      <c r="R87" s="101"/>
      <c r="S87" s="101">
        <v>7</v>
      </c>
      <c r="T87" s="101"/>
      <c r="U87" s="101">
        <v>1</v>
      </c>
      <c r="V87" s="101"/>
      <c r="W87" s="101"/>
      <c r="X87" s="101">
        <v>1</v>
      </c>
      <c r="Y87" s="101"/>
      <c r="Z87" s="101">
        <v>1</v>
      </c>
      <c r="AA87" s="101"/>
      <c r="AB87" s="101"/>
      <c r="AC87" s="101">
        <v>1</v>
      </c>
      <c r="AD87" s="101"/>
      <c r="AE87" s="101"/>
      <c r="AF87" s="101"/>
      <c r="AG87" s="102">
        <v>3.5</v>
      </c>
      <c r="AH87" s="101"/>
      <c r="AI87" s="101"/>
      <c r="AJ87" s="101"/>
      <c r="AK87" s="101"/>
      <c r="AL87" s="101"/>
      <c r="AM87" s="101">
        <v>1</v>
      </c>
      <c r="AN87" s="101"/>
      <c r="AO87" s="101"/>
      <c r="AP87" s="102"/>
      <c r="AQ87" s="101"/>
      <c r="AR87" s="101"/>
      <c r="AS87" s="101"/>
      <c r="AT87" s="101"/>
      <c r="AU87" s="101"/>
      <c r="AV87" s="101"/>
      <c r="AW87" s="101">
        <v>1</v>
      </c>
      <c r="AX87" s="101"/>
      <c r="AY87" s="101"/>
      <c r="AZ87" s="101"/>
      <c r="BA87" s="101"/>
      <c r="BB87" s="101"/>
      <c r="BC87" s="101"/>
      <c r="BD87" s="101"/>
      <c r="BE87" s="101"/>
      <c r="BF87" s="101"/>
      <c r="BG87" s="101"/>
      <c r="BH87" s="101"/>
      <c r="BI87" s="101">
        <v>1</v>
      </c>
      <c r="BJ87" s="101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</row>
    <row r="88" spans="1:73" s="56" customFormat="1" ht="12.75">
      <c r="A88" s="104"/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5"/>
      <c r="AC88" s="105"/>
      <c r="AD88" s="105"/>
      <c r="AE88" s="105"/>
      <c r="AF88" s="105"/>
      <c r="AG88" s="106"/>
      <c r="AH88" s="105"/>
      <c r="AI88" s="105"/>
      <c r="AJ88" s="105"/>
      <c r="AK88" s="105"/>
      <c r="AL88" s="105"/>
      <c r="AM88" s="105"/>
      <c r="AN88" s="105"/>
      <c r="AO88" s="105"/>
      <c r="AP88" s="106"/>
      <c r="AQ88" s="105"/>
      <c r="AR88" s="105"/>
      <c r="AS88" s="105"/>
      <c r="AT88" s="105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</row>
    <row r="89" spans="1:73" s="98" customFormat="1" ht="15">
      <c r="A89" s="92" t="s">
        <v>13</v>
      </c>
      <c r="B89" s="93">
        <f aca="true" t="shared" si="11" ref="B89:AG89">SUM(B74:B88)</f>
        <v>56</v>
      </c>
      <c r="C89" s="93">
        <f t="shared" si="11"/>
        <v>41</v>
      </c>
      <c r="D89" s="93">
        <f t="shared" si="11"/>
        <v>32</v>
      </c>
      <c r="E89" s="93">
        <f t="shared" si="11"/>
        <v>30</v>
      </c>
      <c r="F89" s="93">
        <f t="shared" si="11"/>
        <v>25</v>
      </c>
      <c r="G89" s="93">
        <f t="shared" si="11"/>
        <v>18</v>
      </c>
      <c r="H89" s="93">
        <f t="shared" si="11"/>
        <v>15</v>
      </c>
      <c r="I89" s="93">
        <f t="shared" si="11"/>
        <v>15</v>
      </c>
      <c r="J89" s="93">
        <f t="shared" si="11"/>
        <v>13</v>
      </c>
      <c r="K89" s="93">
        <f t="shared" si="11"/>
        <v>12.5</v>
      </c>
      <c r="L89" s="93">
        <f t="shared" si="11"/>
        <v>12</v>
      </c>
      <c r="M89" s="93">
        <f t="shared" si="11"/>
        <v>12</v>
      </c>
      <c r="N89" s="93">
        <f t="shared" si="11"/>
        <v>12</v>
      </c>
      <c r="O89" s="93">
        <f t="shared" si="11"/>
        <v>11.5</v>
      </c>
      <c r="P89" s="93">
        <f t="shared" si="11"/>
        <v>10</v>
      </c>
      <c r="Q89" s="93">
        <f t="shared" si="11"/>
        <v>10</v>
      </c>
      <c r="R89" s="93">
        <f t="shared" si="11"/>
        <v>10</v>
      </c>
      <c r="S89" s="93">
        <f t="shared" si="11"/>
        <v>9</v>
      </c>
      <c r="T89" s="93">
        <f t="shared" si="11"/>
        <v>9</v>
      </c>
      <c r="U89" s="93">
        <f t="shared" si="11"/>
        <v>8</v>
      </c>
      <c r="V89" s="93">
        <f t="shared" si="11"/>
        <v>8</v>
      </c>
      <c r="W89" s="93">
        <f t="shared" si="11"/>
        <v>7</v>
      </c>
      <c r="X89" s="93">
        <f t="shared" si="11"/>
        <v>7</v>
      </c>
      <c r="Y89" s="93">
        <f t="shared" si="11"/>
        <v>7</v>
      </c>
      <c r="Z89" s="93">
        <f t="shared" si="11"/>
        <v>7</v>
      </c>
      <c r="AA89" s="93">
        <f t="shared" si="11"/>
        <v>7</v>
      </c>
      <c r="AB89" s="93">
        <f t="shared" si="11"/>
        <v>7</v>
      </c>
      <c r="AC89" s="93">
        <f t="shared" si="11"/>
        <v>7</v>
      </c>
      <c r="AD89" s="93">
        <f t="shared" si="11"/>
        <v>6.3</v>
      </c>
      <c r="AE89" s="93">
        <f t="shared" si="11"/>
        <v>6</v>
      </c>
      <c r="AF89" s="93">
        <f t="shared" si="11"/>
        <v>6</v>
      </c>
      <c r="AG89" s="93">
        <f t="shared" si="11"/>
        <v>5.5</v>
      </c>
      <c r="AH89" s="93">
        <f aca="true" t="shared" si="12" ref="AH89:BJ89">SUM(AH74:AH88)</f>
        <v>5</v>
      </c>
      <c r="AI89" s="93">
        <f t="shared" si="12"/>
        <v>5</v>
      </c>
      <c r="AJ89" s="93">
        <f t="shared" si="12"/>
        <v>5</v>
      </c>
      <c r="AK89" s="93">
        <f t="shared" si="12"/>
        <v>5</v>
      </c>
      <c r="AL89" s="93">
        <f t="shared" si="12"/>
        <v>4</v>
      </c>
      <c r="AM89" s="93">
        <f t="shared" si="12"/>
        <v>4</v>
      </c>
      <c r="AN89" s="93">
        <f t="shared" si="12"/>
        <v>4</v>
      </c>
      <c r="AO89" s="93">
        <f t="shared" si="12"/>
        <v>4</v>
      </c>
      <c r="AP89" s="94">
        <f t="shared" si="12"/>
        <v>4</v>
      </c>
      <c r="AQ89" s="93">
        <f t="shared" si="12"/>
        <v>4</v>
      </c>
      <c r="AR89" s="93">
        <f t="shared" si="12"/>
        <v>3.5</v>
      </c>
      <c r="AS89" s="93">
        <f t="shared" si="12"/>
        <v>3.3</v>
      </c>
      <c r="AT89" s="93">
        <f t="shared" si="12"/>
        <v>3</v>
      </c>
      <c r="AU89" s="93">
        <f t="shared" si="12"/>
        <v>3</v>
      </c>
      <c r="AV89" s="93">
        <f t="shared" si="12"/>
        <v>2.3</v>
      </c>
      <c r="AW89" s="93">
        <f t="shared" si="12"/>
        <v>2</v>
      </c>
      <c r="AX89" s="93">
        <f t="shared" si="12"/>
        <v>2</v>
      </c>
      <c r="AY89" s="93">
        <f t="shared" si="12"/>
        <v>2</v>
      </c>
      <c r="AZ89" s="93">
        <f t="shared" si="12"/>
        <v>1</v>
      </c>
      <c r="BA89" s="93">
        <f t="shared" si="12"/>
        <v>1</v>
      </c>
      <c r="BB89" s="93">
        <f t="shared" si="12"/>
        <v>1</v>
      </c>
      <c r="BC89" s="93">
        <f t="shared" si="12"/>
        <v>1</v>
      </c>
      <c r="BD89" s="93">
        <f t="shared" si="12"/>
        <v>1</v>
      </c>
      <c r="BE89" s="93">
        <f t="shared" si="12"/>
        <v>1</v>
      </c>
      <c r="BF89" s="93">
        <f t="shared" si="12"/>
        <v>1</v>
      </c>
      <c r="BG89" s="93">
        <f t="shared" si="12"/>
        <v>1</v>
      </c>
      <c r="BH89" s="93">
        <f t="shared" si="12"/>
        <v>1</v>
      </c>
      <c r="BI89" s="93">
        <f t="shared" si="12"/>
        <v>1</v>
      </c>
      <c r="BJ89" s="93">
        <f t="shared" si="12"/>
        <v>1</v>
      </c>
      <c r="BK89" s="97"/>
      <c r="BL89" s="97"/>
      <c r="BM89" s="97"/>
      <c r="BN89" s="97"/>
      <c r="BO89" s="97"/>
      <c r="BP89" s="97"/>
      <c r="BQ89" s="97"/>
      <c r="BR89" s="97"/>
      <c r="BS89" s="97"/>
      <c r="BT89" s="97"/>
      <c r="BU89" s="97"/>
    </row>
    <row r="90" spans="1:73" s="99" customFormat="1" ht="15.75">
      <c r="A90" s="107" t="s">
        <v>17</v>
      </c>
      <c r="B90" s="14" t="s">
        <v>29</v>
      </c>
      <c r="C90" s="14" t="s">
        <v>28</v>
      </c>
      <c r="D90" s="14" t="s">
        <v>73</v>
      </c>
      <c r="E90" s="14" t="s">
        <v>30</v>
      </c>
      <c r="F90" s="14" t="s">
        <v>46</v>
      </c>
      <c r="G90" s="14" t="s">
        <v>56</v>
      </c>
      <c r="H90" s="14" t="s">
        <v>32</v>
      </c>
      <c r="I90" s="14" t="s">
        <v>36</v>
      </c>
      <c r="J90" s="14" t="s">
        <v>40</v>
      </c>
      <c r="K90" s="14" t="s">
        <v>31</v>
      </c>
      <c r="L90" s="14" t="s">
        <v>39</v>
      </c>
      <c r="M90" s="14" t="s">
        <v>76</v>
      </c>
      <c r="N90" s="14" t="s">
        <v>49</v>
      </c>
      <c r="O90" s="14" t="s">
        <v>9</v>
      </c>
      <c r="P90" s="14" t="s">
        <v>38</v>
      </c>
      <c r="Q90" s="14" t="s">
        <v>7</v>
      </c>
      <c r="R90" s="14" t="s">
        <v>63</v>
      </c>
      <c r="S90" s="14" t="s">
        <v>37</v>
      </c>
      <c r="T90" s="14" t="s">
        <v>50</v>
      </c>
      <c r="U90" s="14" t="s">
        <v>51</v>
      </c>
      <c r="V90" s="14" t="s">
        <v>45</v>
      </c>
      <c r="W90" s="14" t="s">
        <v>34</v>
      </c>
      <c r="X90" s="14" t="s">
        <v>52</v>
      </c>
      <c r="Y90" s="14" t="s">
        <v>87</v>
      </c>
      <c r="Z90" s="14" t="s">
        <v>84</v>
      </c>
      <c r="AA90" s="14" t="s">
        <v>18</v>
      </c>
      <c r="AB90" s="14" t="s">
        <v>70</v>
      </c>
      <c r="AC90" s="14" t="s">
        <v>33</v>
      </c>
      <c r="AD90" s="14" t="s">
        <v>78</v>
      </c>
      <c r="AE90" s="14" t="s">
        <v>54</v>
      </c>
      <c r="AF90" s="14" t="s">
        <v>65</v>
      </c>
      <c r="AG90" s="14" t="s">
        <v>53</v>
      </c>
      <c r="AH90" s="14" t="s">
        <v>43</v>
      </c>
      <c r="AI90" s="14" t="s">
        <v>69</v>
      </c>
      <c r="AJ90" s="14" t="s">
        <v>41</v>
      </c>
      <c r="AK90" s="14" t="s">
        <v>48</v>
      </c>
      <c r="AL90" s="14" t="s">
        <v>21</v>
      </c>
      <c r="AM90" s="14" t="s">
        <v>8</v>
      </c>
      <c r="AN90" s="14" t="s">
        <v>19</v>
      </c>
      <c r="AO90" s="14" t="s">
        <v>35</v>
      </c>
      <c r="AP90" s="14" t="s">
        <v>74</v>
      </c>
      <c r="AQ90" s="14" t="s">
        <v>58</v>
      </c>
      <c r="AR90" s="14" t="s">
        <v>75</v>
      </c>
      <c r="AS90" s="14" t="s">
        <v>57</v>
      </c>
      <c r="AT90" s="14" t="s">
        <v>44</v>
      </c>
      <c r="AU90" s="14" t="s">
        <v>10</v>
      </c>
      <c r="AV90" s="14" t="s">
        <v>47</v>
      </c>
      <c r="AW90" s="14" t="s">
        <v>77</v>
      </c>
      <c r="AX90" s="14" t="s">
        <v>82</v>
      </c>
      <c r="AY90" s="14" t="s">
        <v>55</v>
      </c>
      <c r="AZ90" s="14" t="s">
        <v>20</v>
      </c>
      <c r="BA90" s="14" t="s">
        <v>61</v>
      </c>
      <c r="BB90" s="14" t="s">
        <v>86</v>
      </c>
      <c r="BC90" s="14" t="s">
        <v>62</v>
      </c>
      <c r="BD90" s="14" t="s">
        <v>64</v>
      </c>
      <c r="BE90" s="14" t="s">
        <v>66</v>
      </c>
      <c r="BF90" s="14" t="s">
        <v>81</v>
      </c>
      <c r="BG90" s="14" t="s">
        <v>42</v>
      </c>
      <c r="BH90" s="14" t="s">
        <v>59</v>
      </c>
      <c r="BI90" s="14" t="s">
        <v>83</v>
      </c>
      <c r="BJ90" s="14" t="s">
        <v>68</v>
      </c>
      <c r="BK90" s="61"/>
      <c r="BL90" s="61"/>
      <c r="BM90" s="61"/>
      <c r="BN90" s="61"/>
      <c r="BO90" s="61"/>
      <c r="BP90" s="61"/>
      <c r="BQ90" s="61"/>
      <c r="BR90" s="61"/>
      <c r="BS90" s="61"/>
      <c r="BT90" s="61"/>
      <c r="BU90" s="61"/>
    </row>
    <row r="91" spans="1:73" s="99" customFormat="1" ht="15.75">
      <c r="A91" s="95" t="s">
        <v>90</v>
      </c>
      <c r="B91" s="34">
        <v>1</v>
      </c>
      <c r="C91" s="34">
        <v>2</v>
      </c>
      <c r="D91" s="34">
        <v>3</v>
      </c>
      <c r="E91" s="34">
        <v>4</v>
      </c>
      <c r="F91" s="34">
        <v>5</v>
      </c>
      <c r="G91" s="34">
        <v>6</v>
      </c>
      <c r="H91" s="34">
        <v>7</v>
      </c>
      <c r="I91" s="34">
        <v>8</v>
      </c>
      <c r="J91" s="34">
        <v>9</v>
      </c>
      <c r="K91" s="34">
        <v>10</v>
      </c>
      <c r="L91" s="34">
        <v>11</v>
      </c>
      <c r="M91" s="34">
        <v>12</v>
      </c>
      <c r="N91" s="34">
        <v>13</v>
      </c>
      <c r="O91" s="34">
        <v>14</v>
      </c>
      <c r="P91" s="34">
        <v>15</v>
      </c>
      <c r="Q91" s="34">
        <v>16</v>
      </c>
      <c r="R91" s="34">
        <v>17</v>
      </c>
      <c r="S91" s="34">
        <v>18</v>
      </c>
      <c r="T91" s="34">
        <v>19</v>
      </c>
      <c r="U91" s="34">
        <v>20</v>
      </c>
      <c r="V91" s="34">
        <v>21</v>
      </c>
      <c r="W91" s="34">
        <v>22</v>
      </c>
      <c r="X91" s="34">
        <v>23</v>
      </c>
      <c r="Y91" s="34">
        <v>24</v>
      </c>
      <c r="Z91" s="34">
        <v>25</v>
      </c>
      <c r="AA91" s="34">
        <v>26</v>
      </c>
      <c r="AB91" s="34">
        <v>27</v>
      </c>
      <c r="AC91" s="34">
        <v>28</v>
      </c>
      <c r="AD91" s="34">
        <v>29</v>
      </c>
      <c r="AE91" s="34">
        <v>30</v>
      </c>
      <c r="AF91" s="34">
        <v>31</v>
      </c>
      <c r="AG91" s="34">
        <v>32</v>
      </c>
      <c r="AH91" s="34">
        <v>33</v>
      </c>
      <c r="AI91" s="34">
        <v>34</v>
      </c>
      <c r="AJ91" s="34">
        <v>35</v>
      </c>
      <c r="AK91" s="34">
        <v>36</v>
      </c>
      <c r="AL91" s="34">
        <v>37</v>
      </c>
      <c r="AM91" s="34">
        <v>38</v>
      </c>
      <c r="AN91" s="34">
        <v>39</v>
      </c>
      <c r="AO91" s="34">
        <v>40</v>
      </c>
      <c r="AP91" s="34">
        <v>41</v>
      </c>
      <c r="AQ91" s="34">
        <v>42</v>
      </c>
      <c r="AR91" s="34">
        <v>43</v>
      </c>
      <c r="AS91" s="34">
        <v>44</v>
      </c>
      <c r="AT91" s="34">
        <v>45</v>
      </c>
      <c r="AU91" s="34">
        <v>46</v>
      </c>
      <c r="AV91" s="34">
        <v>47</v>
      </c>
      <c r="AW91" s="34">
        <v>48</v>
      </c>
      <c r="AX91" s="34">
        <v>49</v>
      </c>
      <c r="AY91" s="34">
        <v>50</v>
      </c>
      <c r="AZ91" s="34">
        <v>51</v>
      </c>
      <c r="BA91" s="34">
        <v>52</v>
      </c>
      <c r="BB91" s="34">
        <v>53</v>
      </c>
      <c r="BC91" s="34">
        <v>54</v>
      </c>
      <c r="BD91" s="34">
        <v>55</v>
      </c>
      <c r="BE91" s="34">
        <v>56</v>
      </c>
      <c r="BF91" s="34">
        <v>57</v>
      </c>
      <c r="BG91" s="34">
        <v>58</v>
      </c>
      <c r="BH91" s="34">
        <v>59</v>
      </c>
      <c r="BI91" s="34">
        <v>60</v>
      </c>
      <c r="BJ91" s="34">
        <v>61</v>
      </c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</row>
    <row r="94" ht="13.5" thickBot="1"/>
    <row r="95" spans="5:8" ht="13.5" thickBot="1">
      <c r="E95" s="115" t="s">
        <v>92</v>
      </c>
      <c r="F95" s="116"/>
      <c r="G95" s="116"/>
      <c r="H95" s="117"/>
    </row>
    <row r="97" spans="1:73" s="42" customFormat="1" ht="12.75">
      <c r="A97" s="47" t="s">
        <v>72</v>
      </c>
      <c r="B97" s="9" t="s">
        <v>29</v>
      </c>
      <c r="C97" s="9" t="s">
        <v>31</v>
      </c>
      <c r="D97" s="9" t="s">
        <v>28</v>
      </c>
      <c r="E97" s="9" t="s">
        <v>30</v>
      </c>
      <c r="F97" s="9" t="s">
        <v>33</v>
      </c>
      <c r="G97" s="9" t="s">
        <v>73</v>
      </c>
      <c r="H97" s="9" t="s">
        <v>32</v>
      </c>
      <c r="I97" s="9" t="s">
        <v>19</v>
      </c>
      <c r="J97" s="9" t="s">
        <v>34</v>
      </c>
      <c r="K97" s="9" t="s">
        <v>38</v>
      </c>
      <c r="L97" s="9" t="s">
        <v>35</v>
      </c>
      <c r="M97" s="9" t="s">
        <v>41</v>
      </c>
      <c r="N97" s="9" t="s">
        <v>53</v>
      </c>
      <c r="O97" s="9" t="s">
        <v>56</v>
      </c>
      <c r="P97" s="9" t="s">
        <v>51</v>
      </c>
      <c r="Q97" s="9" t="s">
        <v>43</v>
      </c>
      <c r="R97" s="9" t="s">
        <v>40</v>
      </c>
      <c r="S97" s="9" t="s">
        <v>37</v>
      </c>
      <c r="T97" s="9" t="s">
        <v>46</v>
      </c>
      <c r="U97" s="9" t="s">
        <v>18</v>
      </c>
      <c r="V97" s="9" t="s">
        <v>36</v>
      </c>
      <c r="W97" s="9" t="s">
        <v>75</v>
      </c>
      <c r="X97" s="9" t="s">
        <v>77</v>
      </c>
      <c r="Y97" s="9" t="s">
        <v>61</v>
      </c>
      <c r="Z97" s="9" t="s">
        <v>55</v>
      </c>
      <c r="AA97" s="9" t="s">
        <v>86</v>
      </c>
      <c r="AB97" s="9" t="s">
        <v>54</v>
      </c>
      <c r="AC97" s="9" t="s">
        <v>74</v>
      </c>
      <c r="AD97" s="9" t="s">
        <v>8</v>
      </c>
      <c r="AE97" s="9" t="s">
        <v>58</v>
      </c>
      <c r="AF97" s="9" t="s">
        <v>9</v>
      </c>
      <c r="AG97" s="9" t="s">
        <v>48</v>
      </c>
      <c r="AH97" s="9" t="s">
        <v>85</v>
      </c>
      <c r="AI97" s="9" t="s">
        <v>39</v>
      </c>
      <c r="AJ97" s="9" t="s">
        <v>7</v>
      </c>
      <c r="AK97" s="9" t="s">
        <v>60</v>
      </c>
      <c r="AL97" s="9" t="s">
        <v>82</v>
      </c>
      <c r="AM97" s="9" t="s">
        <v>63</v>
      </c>
      <c r="AN97" s="9" t="s">
        <v>45</v>
      </c>
      <c r="AO97" s="9" t="s">
        <v>70</v>
      </c>
      <c r="AP97" s="9" t="s">
        <v>52</v>
      </c>
      <c r="AQ97" s="9" t="s">
        <v>65</v>
      </c>
      <c r="AR97" s="9" t="s">
        <v>21</v>
      </c>
      <c r="AS97" s="9" t="s">
        <v>44</v>
      </c>
      <c r="AT97" s="9" t="s">
        <v>10</v>
      </c>
      <c r="AU97" s="9" t="s">
        <v>57</v>
      </c>
      <c r="AV97" s="9" t="s">
        <v>87</v>
      </c>
      <c r="AW97" s="9" t="s">
        <v>50</v>
      </c>
      <c r="AX97" s="9" t="s">
        <v>69</v>
      </c>
      <c r="AY97" s="9" t="s">
        <v>62</v>
      </c>
      <c r="AZ97" s="9" t="s">
        <v>64</v>
      </c>
      <c r="BA97" s="9" t="s">
        <v>66</v>
      </c>
      <c r="BB97" s="9" t="s">
        <v>81</v>
      </c>
      <c r="BC97" s="9" t="s">
        <v>67</v>
      </c>
      <c r="BD97" s="9" t="s">
        <v>71</v>
      </c>
      <c r="BE97" s="9" t="s">
        <v>80</v>
      </c>
      <c r="BF97" s="41"/>
      <c r="BG97" s="41"/>
      <c r="BH97" s="41"/>
      <c r="BI97" s="41"/>
      <c r="BJ97" s="41"/>
      <c r="BK97" s="41"/>
      <c r="BL97" s="41"/>
      <c r="BM97" s="41"/>
      <c r="BN97" s="41"/>
      <c r="BO97" s="41"/>
      <c r="BP97" s="41"/>
      <c r="BQ97" s="41"/>
      <c r="BR97" s="41"/>
      <c r="BS97" s="41"/>
      <c r="BT97" s="41"/>
      <c r="BU97" s="41"/>
    </row>
    <row r="98" spans="1:73" s="45" customFormat="1" ht="12.75">
      <c r="A98" s="27" t="s">
        <v>0</v>
      </c>
      <c r="B98" s="28">
        <v>5</v>
      </c>
      <c r="C98" s="28">
        <v>7</v>
      </c>
      <c r="D98" s="28"/>
      <c r="E98" s="28"/>
      <c r="F98" s="28"/>
      <c r="G98" s="28">
        <v>4</v>
      </c>
      <c r="H98" s="28"/>
      <c r="I98" s="28"/>
      <c r="J98" s="28">
        <v>2.5</v>
      </c>
      <c r="K98" s="28"/>
      <c r="L98" s="28"/>
      <c r="M98" s="28">
        <v>9</v>
      </c>
      <c r="N98" s="29"/>
      <c r="O98" s="28">
        <v>2.5</v>
      </c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9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44"/>
      <c r="BG98" s="44"/>
      <c r="BH98" s="44"/>
      <c r="BI98" s="44"/>
      <c r="BJ98" s="44"/>
      <c r="BK98" s="44"/>
      <c r="BL98" s="44"/>
      <c r="BM98" s="44"/>
      <c r="BN98" s="44"/>
      <c r="BO98" s="44"/>
      <c r="BP98" s="44"/>
      <c r="BQ98" s="44"/>
      <c r="BR98" s="44"/>
      <c r="BS98" s="44"/>
      <c r="BT98" s="44"/>
      <c r="BU98" s="44"/>
    </row>
    <row r="99" spans="1:73" s="45" customFormat="1" ht="12.75">
      <c r="A99" s="27" t="s">
        <v>1</v>
      </c>
      <c r="B99" s="28">
        <v>1</v>
      </c>
      <c r="C99" s="28"/>
      <c r="D99" s="28">
        <v>1</v>
      </c>
      <c r="E99" s="28"/>
      <c r="F99" s="28"/>
      <c r="G99" s="28"/>
      <c r="H99" s="28">
        <v>3</v>
      </c>
      <c r="I99" s="28">
        <v>7</v>
      </c>
      <c r="J99" s="28"/>
      <c r="K99" s="28">
        <v>1</v>
      </c>
      <c r="L99" s="28"/>
      <c r="M99" s="28"/>
      <c r="N99" s="29"/>
      <c r="O99" s="28"/>
      <c r="P99" s="28">
        <v>9</v>
      </c>
      <c r="Q99" s="28"/>
      <c r="R99" s="28">
        <v>5</v>
      </c>
      <c r="S99" s="28"/>
      <c r="T99" s="28"/>
      <c r="U99" s="28"/>
      <c r="V99" s="28"/>
      <c r="W99" s="28">
        <v>3</v>
      </c>
      <c r="X99" s="28"/>
      <c r="Y99" s="28"/>
      <c r="Z99" s="28"/>
      <c r="AA99" s="28"/>
      <c r="AB99" s="28"/>
      <c r="AC99" s="29"/>
      <c r="AD99" s="28"/>
      <c r="AE99" s="28"/>
      <c r="AF99" s="28"/>
      <c r="AG99" s="28"/>
      <c r="AH99" s="28">
        <v>3</v>
      </c>
      <c r="AI99" s="28"/>
      <c r="AJ99" s="28"/>
      <c r="AK99" s="28"/>
      <c r="AL99" s="28"/>
      <c r="AM99" s="28">
        <v>1</v>
      </c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4"/>
      <c r="BQ99" s="44"/>
      <c r="BR99" s="44"/>
      <c r="BS99" s="44"/>
      <c r="BT99" s="44"/>
      <c r="BU99" s="44"/>
    </row>
    <row r="100" spans="1:73" s="45" customFormat="1" ht="12.75">
      <c r="A100" s="27" t="s">
        <v>26</v>
      </c>
      <c r="B100" s="28">
        <v>7</v>
      </c>
      <c r="C100" s="28"/>
      <c r="D100" s="28"/>
      <c r="E100" s="28"/>
      <c r="F100" s="28"/>
      <c r="G100" s="28">
        <v>1</v>
      </c>
      <c r="H100" s="28">
        <v>4</v>
      </c>
      <c r="I100" s="28"/>
      <c r="J100" s="28"/>
      <c r="K100" s="28">
        <v>1</v>
      </c>
      <c r="L100" s="28"/>
      <c r="M100" s="28">
        <v>5</v>
      </c>
      <c r="N100" s="29"/>
      <c r="O100" s="28">
        <v>9</v>
      </c>
      <c r="P100" s="28"/>
      <c r="Q100" s="28">
        <v>2.5</v>
      </c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9">
        <v>2.5</v>
      </c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44"/>
      <c r="BG100" s="44"/>
      <c r="BH100" s="44"/>
      <c r="BI100" s="44"/>
      <c r="BJ100" s="44"/>
      <c r="BK100" s="44"/>
      <c r="BL100" s="44"/>
      <c r="BM100" s="44"/>
      <c r="BN100" s="44"/>
      <c r="BO100" s="44"/>
      <c r="BP100" s="44"/>
      <c r="BQ100" s="44"/>
      <c r="BR100" s="44"/>
      <c r="BS100" s="44"/>
      <c r="BT100" s="44"/>
      <c r="BU100" s="44"/>
    </row>
    <row r="101" spans="1:73" s="45" customFormat="1" ht="12.75">
      <c r="A101" s="27" t="s">
        <v>2</v>
      </c>
      <c r="B101" s="28">
        <v>2.5</v>
      </c>
      <c r="C101" s="28">
        <v>5</v>
      </c>
      <c r="D101" s="28">
        <v>9</v>
      </c>
      <c r="E101" s="28"/>
      <c r="F101" s="28">
        <v>7</v>
      </c>
      <c r="G101" s="28"/>
      <c r="H101" s="28">
        <v>1</v>
      </c>
      <c r="I101" s="28"/>
      <c r="J101" s="28">
        <v>2.5</v>
      </c>
      <c r="K101" s="28"/>
      <c r="L101" s="28"/>
      <c r="M101" s="28"/>
      <c r="N101" s="29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>
        <v>1</v>
      </c>
      <c r="AA101" s="28"/>
      <c r="AB101" s="28">
        <v>4</v>
      </c>
      <c r="AC101" s="29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4"/>
      <c r="BQ101" s="44"/>
      <c r="BR101" s="44"/>
      <c r="BS101" s="44"/>
      <c r="BT101" s="44"/>
      <c r="BU101" s="44"/>
    </row>
    <row r="102" spans="1:73" s="45" customFormat="1" ht="12.75">
      <c r="A102" s="27" t="s">
        <v>3</v>
      </c>
      <c r="B102" s="28"/>
      <c r="C102" s="28"/>
      <c r="D102" s="28"/>
      <c r="E102" s="28">
        <v>2.5</v>
      </c>
      <c r="F102" s="28"/>
      <c r="G102" s="28">
        <v>4</v>
      </c>
      <c r="H102" s="28"/>
      <c r="I102" s="28"/>
      <c r="J102" s="28"/>
      <c r="K102" s="28">
        <v>7</v>
      </c>
      <c r="L102" s="28">
        <v>9</v>
      </c>
      <c r="M102" s="28"/>
      <c r="N102" s="29"/>
      <c r="O102" s="28"/>
      <c r="P102" s="28"/>
      <c r="Q102" s="28">
        <v>5</v>
      </c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9">
        <v>1</v>
      </c>
      <c r="AD102" s="28"/>
      <c r="AE102" s="28"/>
      <c r="AF102" s="28"/>
      <c r="AG102" s="28"/>
      <c r="AH102" s="28"/>
      <c r="AI102" s="28"/>
      <c r="AJ102" s="28"/>
      <c r="AK102" s="28">
        <v>2.5</v>
      </c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4"/>
      <c r="BQ102" s="44"/>
      <c r="BR102" s="44"/>
      <c r="BS102" s="44"/>
      <c r="BT102" s="44"/>
      <c r="BU102" s="44"/>
    </row>
    <row r="103" spans="1:73" s="45" customFormat="1" ht="12.75">
      <c r="A103" s="27" t="s">
        <v>4</v>
      </c>
      <c r="B103" s="28"/>
      <c r="C103" s="28">
        <v>7</v>
      </c>
      <c r="D103" s="28">
        <v>5</v>
      </c>
      <c r="E103" s="28">
        <v>4</v>
      </c>
      <c r="F103" s="28"/>
      <c r="G103" s="28"/>
      <c r="H103" s="28">
        <v>9</v>
      </c>
      <c r="I103" s="28"/>
      <c r="J103" s="28">
        <v>3</v>
      </c>
      <c r="K103" s="28">
        <v>1</v>
      </c>
      <c r="L103" s="28"/>
      <c r="M103" s="28"/>
      <c r="N103" s="29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9"/>
      <c r="AD103" s="28"/>
      <c r="AE103" s="28"/>
      <c r="AF103" s="28"/>
      <c r="AG103" s="28"/>
      <c r="AH103" s="28"/>
      <c r="AI103" s="28"/>
      <c r="AJ103" s="28">
        <v>2</v>
      </c>
      <c r="AK103" s="28"/>
      <c r="AL103" s="28">
        <v>1</v>
      </c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44"/>
      <c r="BG103" s="44"/>
      <c r="BH103" s="44"/>
      <c r="BI103" s="44"/>
      <c r="BJ103" s="44"/>
      <c r="BK103" s="44"/>
      <c r="BL103" s="44"/>
      <c r="BM103" s="44"/>
      <c r="BN103" s="44"/>
      <c r="BO103" s="44"/>
      <c r="BP103" s="44"/>
      <c r="BQ103" s="44"/>
      <c r="BR103" s="44"/>
      <c r="BS103" s="44"/>
      <c r="BT103" s="44"/>
      <c r="BU103" s="44"/>
    </row>
    <row r="104" spans="1:73" s="45" customFormat="1" ht="12.75">
      <c r="A104" s="27" t="s">
        <v>79</v>
      </c>
      <c r="B104" s="28">
        <v>1</v>
      </c>
      <c r="C104" s="28">
        <v>9</v>
      </c>
      <c r="D104" s="28"/>
      <c r="E104" s="28"/>
      <c r="F104" s="28"/>
      <c r="G104" s="28"/>
      <c r="H104" s="28"/>
      <c r="I104" s="28">
        <v>7</v>
      </c>
      <c r="J104" s="28"/>
      <c r="K104" s="28"/>
      <c r="L104" s="28"/>
      <c r="M104" s="28"/>
      <c r="N104" s="29">
        <v>4</v>
      </c>
      <c r="O104" s="28"/>
      <c r="P104" s="28"/>
      <c r="Q104" s="28"/>
      <c r="R104" s="28"/>
      <c r="S104" s="28">
        <v>1</v>
      </c>
      <c r="T104" s="28">
        <v>3</v>
      </c>
      <c r="U104" s="28"/>
      <c r="V104" s="28">
        <v>5</v>
      </c>
      <c r="W104" s="28"/>
      <c r="X104" s="28"/>
      <c r="Y104" s="28"/>
      <c r="Z104" s="28"/>
      <c r="AA104" s="28"/>
      <c r="AB104" s="28"/>
      <c r="AC104" s="29"/>
      <c r="AD104" s="28"/>
      <c r="AE104" s="28">
        <v>2</v>
      </c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>
        <v>1</v>
      </c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4"/>
      <c r="BQ104" s="44"/>
      <c r="BR104" s="44"/>
      <c r="BS104" s="44"/>
      <c r="BT104" s="44"/>
      <c r="BU104" s="44"/>
    </row>
    <row r="105" spans="1:73" s="45" customFormat="1" ht="12.75">
      <c r="A105" s="27" t="s">
        <v>5</v>
      </c>
      <c r="B105" s="28">
        <v>5</v>
      </c>
      <c r="C105" s="28">
        <v>1</v>
      </c>
      <c r="D105" s="28">
        <v>2</v>
      </c>
      <c r="E105" s="28">
        <v>9</v>
      </c>
      <c r="F105" s="28"/>
      <c r="G105" s="28">
        <v>4</v>
      </c>
      <c r="H105" s="28"/>
      <c r="I105" s="28"/>
      <c r="J105" s="28">
        <v>3</v>
      </c>
      <c r="K105" s="28">
        <v>7</v>
      </c>
      <c r="L105" s="28"/>
      <c r="M105" s="28"/>
      <c r="N105" s="29"/>
      <c r="O105" s="28"/>
      <c r="P105" s="28"/>
      <c r="Q105" s="28">
        <v>1</v>
      </c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9"/>
      <c r="AD105" s="28"/>
      <c r="AE105" s="28"/>
      <c r="AF105" s="28"/>
      <c r="AG105" s="28"/>
      <c r="AH105" s="28"/>
      <c r="AI105" s="28">
        <v>1</v>
      </c>
      <c r="AJ105" s="28">
        <v>1</v>
      </c>
      <c r="AK105" s="28"/>
      <c r="AL105" s="28"/>
      <c r="AM105" s="28"/>
      <c r="AN105" s="28"/>
      <c r="AO105" s="28"/>
      <c r="AP105" s="28"/>
      <c r="AQ105" s="28"/>
      <c r="AR105" s="28"/>
      <c r="AS105" s="28">
        <v>1</v>
      </c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4"/>
      <c r="BQ105" s="44"/>
      <c r="BR105" s="44"/>
      <c r="BS105" s="44"/>
      <c r="BT105" s="44"/>
      <c r="BU105" s="44"/>
    </row>
    <row r="106" spans="1:73" s="45" customFormat="1" ht="12.75">
      <c r="A106" s="27" t="s">
        <v>23</v>
      </c>
      <c r="B106" s="28">
        <v>1</v>
      </c>
      <c r="C106" s="28">
        <v>9</v>
      </c>
      <c r="D106" s="28">
        <v>4</v>
      </c>
      <c r="E106" s="28">
        <v>5</v>
      </c>
      <c r="F106" s="28">
        <v>1</v>
      </c>
      <c r="G106" s="28">
        <v>3</v>
      </c>
      <c r="H106" s="28">
        <v>7</v>
      </c>
      <c r="I106" s="28"/>
      <c r="J106" s="28">
        <v>1</v>
      </c>
      <c r="K106" s="28">
        <v>1</v>
      </c>
      <c r="L106" s="28">
        <v>1</v>
      </c>
      <c r="M106" s="28"/>
      <c r="N106" s="29">
        <v>1</v>
      </c>
      <c r="O106" s="28"/>
      <c r="P106" s="28"/>
      <c r="Q106" s="28">
        <v>1</v>
      </c>
      <c r="R106" s="28">
        <v>1</v>
      </c>
      <c r="S106" s="28">
        <v>1</v>
      </c>
      <c r="T106" s="28"/>
      <c r="U106" s="28"/>
      <c r="V106" s="28">
        <v>1</v>
      </c>
      <c r="W106" s="28">
        <v>1</v>
      </c>
      <c r="X106" s="28">
        <v>1</v>
      </c>
      <c r="Y106" s="28">
        <v>1</v>
      </c>
      <c r="Z106" s="28">
        <v>1</v>
      </c>
      <c r="AA106" s="28"/>
      <c r="AB106" s="28"/>
      <c r="AC106" s="29">
        <v>1</v>
      </c>
      <c r="AD106" s="28">
        <v>1</v>
      </c>
      <c r="AE106" s="28">
        <v>1</v>
      </c>
      <c r="AF106" s="28">
        <v>1</v>
      </c>
      <c r="AG106" s="28">
        <v>2</v>
      </c>
      <c r="AH106" s="28"/>
      <c r="AI106" s="28">
        <v>1</v>
      </c>
      <c r="AJ106" s="28"/>
      <c r="AK106" s="28"/>
      <c r="AL106" s="28"/>
      <c r="AM106" s="28">
        <v>1</v>
      </c>
      <c r="AN106" s="28">
        <v>1</v>
      </c>
      <c r="AO106" s="28">
        <v>1</v>
      </c>
      <c r="AP106" s="28">
        <v>1</v>
      </c>
      <c r="AQ106" s="28"/>
      <c r="AR106" s="28">
        <v>1</v>
      </c>
      <c r="AS106" s="28">
        <v>1</v>
      </c>
      <c r="AT106" s="28">
        <v>1</v>
      </c>
      <c r="AU106" s="28">
        <v>1</v>
      </c>
      <c r="AV106" s="28">
        <v>1</v>
      </c>
      <c r="AW106" s="28">
        <v>1</v>
      </c>
      <c r="AX106" s="28">
        <v>1</v>
      </c>
      <c r="AY106" s="28">
        <v>1</v>
      </c>
      <c r="AZ106" s="28">
        <v>1</v>
      </c>
      <c r="BA106" s="28">
        <v>1</v>
      </c>
      <c r="BB106" s="28">
        <v>1</v>
      </c>
      <c r="BC106" s="28">
        <v>1</v>
      </c>
      <c r="BD106" s="28"/>
      <c r="BE106" s="28">
        <v>1</v>
      </c>
      <c r="BF106" s="44"/>
      <c r="BG106" s="44"/>
      <c r="BH106" s="44"/>
      <c r="BI106" s="44"/>
      <c r="BJ106" s="44"/>
      <c r="BK106" s="44"/>
      <c r="BL106" s="44"/>
      <c r="BM106" s="44"/>
      <c r="BN106" s="44"/>
      <c r="BO106" s="44"/>
      <c r="BP106" s="44"/>
      <c r="BQ106" s="44"/>
      <c r="BR106" s="44"/>
      <c r="BS106" s="44"/>
      <c r="BT106" s="44"/>
      <c r="BU106" s="44"/>
    </row>
    <row r="107" spans="1:73" s="45" customFormat="1" ht="12.75">
      <c r="A107" s="27" t="s">
        <v>24</v>
      </c>
      <c r="B107" s="28">
        <v>9</v>
      </c>
      <c r="C107" s="28">
        <v>1</v>
      </c>
      <c r="D107" s="28">
        <v>1</v>
      </c>
      <c r="E107" s="28"/>
      <c r="F107" s="28"/>
      <c r="G107" s="28">
        <v>1</v>
      </c>
      <c r="H107" s="28"/>
      <c r="I107" s="28">
        <v>2.5</v>
      </c>
      <c r="J107" s="28"/>
      <c r="K107" s="28">
        <v>2.5</v>
      </c>
      <c r="L107" s="28"/>
      <c r="M107" s="28"/>
      <c r="N107" s="29">
        <v>7</v>
      </c>
      <c r="O107" s="28"/>
      <c r="P107" s="28"/>
      <c r="Q107" s="28"/>
      <c r="R107" s="28"/>
      <c r="S107" s="28">
        <v>1</v>
      </c>
      <c r="T107" s="28">
        <v>4</v>
      </c>
      <c r="U107" s="28"/>
      <c r="V107" s="28">
        <v>1</v>
      </c>
      <c r="W107" s="28"/>
      <c r="X107" s="28">
        <v>1</v>
      </c>
      <c r="Y107" s="28">
        <v>5</v>
      </c>
      <c r="Z107" s="28"/>
      <c r="AA107" s="28"/>
      <c r="AB107" s="28">
        <v>1</v>
      </c>
      <c r="AC107" s="29"/>
      <c r="AD107" s="28"/>
      <c r="AE107" s="28">
        <v>1</v>
      </c>
      <c r="AF107" s="28"/>
      <c r="AG107" s="28"/>
      <c r="AH107" s="28"/>
      <c r="AI107" s="28"/>
      <c r="AJ107" s="28"/>
      <c r="AK107" s="28"/>
      <c r="AL107" s="28"/>
      <c r="AM107" s="28"/>
      <c r="AN107" s="28">
        <v>1</v>
      </c>
      <c r="AO107" s="28">
        <v>1</v>
      </c>
      <c r="AP107" s="28"/>
      <c r="AQ107" s="28">
        <v>1</v>
      </c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>
        <v>1</v>
      </c>
      <c r="BE107" s="28"/>
      <c r="BF107" s="44"/>
      <c r="BG107" s="44"/>
      <c r="BH107" s="44"/>
      <c r="BI107" s="44"/>
      <c r="BJ107" s="44"/>
      <c r="BK107" s="44"/>
      <c r="BL107" s="44"/>
      <c r="BM107" s="44"/>
      <c r="BN107" s="44"/>
      <c r="BO107" s="44"/>
      <c r="BP107" s="44"/>
      <c r="BQ107" s="44"/>
      <c r="BR107" s="44"/>
      <c r="BS107" s="44"/>
      <c r="BT107" s="44"/>
      <c r="BU107" s="44"/>
    </row>
    <row r="108" spans="1:73" s="45" customFormat="1" ht="12.75">
      <c r="A108" s="27" t="s">
        <v>11</v>
      </c>
      <c r="B108" s="28">
        <v>9</v>
      </c>
      <c r="C108" s="28"/>
      <c r="D108" s="28">
        <v>4.5</v>
      </c>
      <c r="E108" s="28"/>
      <c r="F108" s="28"/>
      <c r="G108" s="28"/>
      <c r="H108" s="28"/>
      <c r="I108" s="28">
        <v>7</v>
      </c>
      <c r="J108" s="28">
        <v>4.5</v>
      </c>
      <c r="K108" s="28"/>
      <c r="L108" s="28"/>
      <c r="M108" s="28"/>
      <c r="N108" s="29"/>
      <c r="O108" s="28"/>
      <c r="P108" s="28"/>
      <c r="Q108" s="28"/>
      <c r="R108" s="28">
        <v>2</v>
      </c>
      <c r="S108" s="28"/>
      <c r="T108" s="28"/>
      <c r="U108" s="28"/>
      <c r="V108" s="28"/>
      <c r="W108" s="28">
        <v>3</v>
      </c>
      <c r="X108" s="28"/>
      <c r="Y108" s="28"/>
      <c r="Z108" s="28"/>
      <c r="AA108" s="28"/>
      <c r="AB108" s="28"/>
      <c r="AC108" s="29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44"/>
      <c r="BG108" s="44"/>
      <c r="BH108" s="44"/>
      <c r="BI108" s="44"/>
      <c r="BJ108" s="44"/>
      <c r="BK108" s="44"/>
      <c r="BL108" s="44"/>
      <c r="BM108" s="44"/>
      <c r="BN108" s="44"/>
      <c r="BO108" s="44"/>
      <c r="BP108" s="44"/>
      <c r="BQ108" s="44"/>
      <c r="BR108" s="44"/>
      <c r="BS108" s="44"/>
      <c r="BT108" s="44"/>
      <c r="BU108" s="44"/>
    </row>
    <row r="109" spans="1:73" s="45" customFormat="1" ht="12.75">
      <c r="A109" s="27" t="s">
        <v>15</v>
      </c>
      <c r="B109" s="28"/>
      <c r="C109" s="28"/>
      <c r="D109" s="28"/>
      <c r="E109" s="28">
        <v>9</v>
      </c>
      <c r="F109" s="28"/>
      <c r="G109" s="28"/>
      <c r="H109" s="28"/>
      <c r="I109" s="28"/>
      <c r="J109" s="28">
        <v>4</v>
      </c>
      <c r="K109" s="28"/>
      <c r="L109" s="28"/>
      <c r="M109" s="28"/>
      <c r="N109" s="29"/>
      <c r="O109" s="28"/>
      <c r="P109" s="28"/>
      <c r="Q109" s="28"/>
      <c r="R109" s="28"/>
      <c r="S109" s="28"/>
      <c r="T109" s="28"/>
      <c r="U109" s="28">
        <v>7</v>
      </c>
      <c r="V109" s="28"/>
      <c r="W109" s="28"/>
      <c r="X109" s="28"/>
      <c r="Y109" s="28"/>
      <c r="Z109" s="28"/>
      <c r="AA109" s="28">
        <v>5</v>
      </c>
      <c r="AB109" s="28"/>
      <c r="AC109" s="29"/>
      <c r="AD109" s="28"/>
      <c r="AE109" s="28"/>
      <c r="AF109" s="28">
        <v>3</v>
      </c>
      <c r="AG109" s="28">
        <v>2</v>
      </c>
      <c r="AH109" s="28"/>
      <c r="AI109" s="28"/>
      <c r="AJ109" s="28"/>
      <c r="AK109" s="28"/>
      <c r="AL109" s="28"/>
      <c r="AM109" s="28"/>
      <c r="AN109" s="28"/>
      <c r="AO109" s="28"/>
      <c r="AP109" s="28">
        <v>1</v>
      </c>
      <c r="AQ109" s="28"/>
      <c r="AR109" s="28">
        <v>1</v>
      </c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44"/>
      <c r="BG109" s="44"/>
      <c r="BH109" s="44"/>
      <c r="BI109" s="44"/>
      <c r="BJ109" s="44"/>
      <c r="BK109" s="44"/>
      <c r="BL109" s="44"/>
      <c r="BM109" s="44"/>
      <c r="BN109" s="44"/>
      <c r="BO109" s="44"/>
      <c r="BP109" s="44"/>
      <c r="BQ109" s="44"/>
      <c r="BR109" s="44"/>
      <c r="BS109" s="44"/>
      <c r="BT109" s="44"/>
      <c r="BU109" s="44"/>
    </row>
    <row r="110" spans="1:73" s="45" customFormat="1" ht="12.75">
      <c r="A110" s="27" t="s">
        <v>16</v>
      </c>
      <c r="B110" s="28">
        <v>1</v>
      </c>
      <c r="C110" s="28">
        <v>2</v>
      </c>
      <c r="D110" s="28">
        <v>1</v>
      </c>
      <c r="E110" s="28"/>
      <c r="F110" s="28">
        <v>9</v>
      </c>
      <c r="G110" s="28">
        <v>7</v>
      </c>
      <c r="H110" s="28"/>
      <c r="I110" s="28"/>
      <c r="J110" s="28"/>
      <c r="K110" s="28"/>
      <c r="L110" s="28"/>
      <c r="M110" s="28"/>
      <c r="N110" s="29"/>
      <c r="O110" s="28"/>
      <c r="P110" s="28">
        <v>1</v>
      </c>
      <c r="Q110" s="28"/>
      <c r="R110" s="28">
        <v>1</v>
      </c>
      <c r="S110" s="28">
        <v>5</v>
      </c>
      <c r="T110" s="28"/>
      <c r="U110" s="28"/>
      <c r="V110" s="28"/>
      <c r="W110" s="28"/>
      <c r="X110" s="28">
        <v>4</v>
      </c>
      <c r="Y110" s="28"/>
      <c r="Z110" s="28"/>
      <c r="AA110" s="28"/>
      <c r="AB110" s="28"/>
      <c r="AC110" s="29"/>
      <c r="AD110" s="28">
        <v>3</v>
      </c>
      <c r="AE110" s="28"/>
      <c r="AF110" s="28"/>
      <c r="AG110" s="28"/>
      <c r="AH110" s="28"/>
      <c r="AI110" s="28">
        <v>1</v>
      </c>
      <c r="AJ110" s="28"/>
      <c r="AK110" s="28"/>
      <c r="AL110" s="28">
        <v>1</v>
      </c>
      <c r="AM110" s="28"/>
      <c r="AN110" s="28"/>
      <c r="AO110" s="28"/>
      <c r="AP110" s="28"/>
      <c r="AQ110" s="28"/>
      <c r="AR110" s="28"/>
      <c r="AS110" s="28"/>
      <c r="AT110" s="28">
        <v>1</v>
      </c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44"/>
      <c r="BG110" s="44"/>
      <c r="BH110" s="44"/>
      <c r="BI110" s="44"/>
      <c r="BJ110" s="44"/>
      <c r="BK110" s="44"/>
      <c r="BL110" s="44"/>
      <c r="BM110" s="44"/>
      <c r="BN110" s="44"/>
      <c r="BO110" s="44"/>
      <c r="BP110" s="44"/>
      <c r="BQ110" s="44"/>
      <c r="BR110" s="44"/>
      <c r="BS110" s="44"/>
      <c r="BT110" s="44"/>
      <c r="BU110" s="44"/>
    </row>
    <row r="111" spans="1:73" s="45" customFormat="1" ht="12.75">
      <c r="A111" s="27" t="s">
        <v>27</v>
      </c>
      <c r="B111" s="28"/>
      <c r="C111" s="28"/>
      <c r="D111" s="28">
        <v>7</v>
      </c>
      <c r="E111" s="28"/>
      <c r="F111" s="28">
        <v>9</v>
      </c>
      <c r="G111" s="28"/>
      <c r="H111" s="28"/>
      <c r="I111" s="28"/>
      <c r="J111" s="28"/>
      <c r="K111" s="28"/>
      <c r="L111" s="28">
        <v>5</v>
      </c>
      <c r="M111" s="28"/>
      <c r="N111" s="29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>
        <v>4</v>
      </c>
      <c r="AA111" s="28"/>
      <c r="AB111" s="28"/>
      <c r="AC111" s="29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44"/>
      <c r="BG111" s="44"/>
      <c r="BH111" s="44"/>
      <c r="BI111" s="44"/>
      <c r="BJ111" s="44"/>
      <c r="BK111" s="44"/>
      <c r="BL111" s="44"/>
      <c r="BM111" s="44"/>
      <c r="BN111" s="44"/>
      <c r="BO111" s="44"/>
      <c r="BP111" s="44"/>
      <c r="BQ111" s="44"/>
      <c r="BR111" s="44"/>
      <c r="BS111" s="44"/>
      <c r="BT111" s="44"/>
      <c r="BU111" s="44"/>
    </row>
    <row r="112" spans="1:73" s="45" customFormat="1" ht="12.75">
      <c r="A112" s="37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9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9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44"/>
      <c r="BG112" s="44"/>
      <c r="BH112" s="44"/>
      <c r="BI112" s="44"/>
      <c r="BJ112" s="44"/>
      <c r="BK112" s="44"/>
      <c r="BL112" s="44"/>
      <c r="BM112" s="44"/>
      <c r="BN112" s="44"/>
      <c r="BO112" s="44"/>
      <c r="BP112" s="44"/>
      <c r="BQ112" s="44"/>
      <c r="BR112" s="44"/>
      <c r="BS112" s="44"/>
      <c r="BT112" s="44"/>
      <c r="BU112" s="44"/>
    </row>
    <row r="113" spans="1:73" s="98" customFormat="1" ht="15">
      <c r="A113" s="92" t="s">
        <v>13</v>
      </c>
      <c r="B113" s="93">
        <f aca="true" t="shared" si="13" ref="B113:G113">SUM(B98:B111)</f>
        <v>41.5</v>
      </c>
      <c r="C113" s="93">
        <f>SUM(C98:C111)</f>
        <v>41</v>
      </c>
      <c r="D113" s="93">
        <f t="shared" si="13"/>
        <v>34.5</v>
      </c>
      <c r="E113" s="93">
        <f t="shared" si="13"/>
        <v>29.5</v>
      </c>
      <c r="F113" s="93">
        <f>SUM(F98:F111)</f>
        <v>26</v>
      </c>
      <c r="G113" s="93">
        <f t="shared" si="13"/>
        <v>24</v>
      </c>
      <c r="H113" s="93">
        <f aca="true" t="shared" si="14" ref="H113:AO113">SUM(H98:H111)</f>
        <v>24</v>
      </c>
      <c r="I113" s="93">
        <f t="shared" si="14"/>
        <v>23.5</v>
      </c>
      <c r="J113" s="93">
        <f t="shared" si="14"/>
        <v>20.5</v>
      </c>
      <c r="K113" s="93">
        <f t="shared" si="14"/>
        <v>20.5</v>
      </c>
      <c r="L113" s="93">
        <f t="shared" si="14"/>
        <v>15</v>
      </c>
      <c r="M113" s="93">
        <f t="shared" si="14"/>
        <v>14</v>
      </c>
      <c r="N113" s="93">
        <f t="shared" si="14"/>
        <v>12</v>
      </c>
      <c r="O113" s="93">
        <f t="shared" si="14"/>
        <v>11.5</v>
      </c>
      <c r="P113" s="93">
        <f t="shared" si="14"/>
        <v>10</v>
      </c>
      <c r="Q113" s="93">
        <f t="shared" si="14"/>
        <v>9.5</v>
      </c>
      <c r="R113" s="93">
        <f t="shared" si="14"/>
        <v>9</v>
      </c>
      <c r="S113" s="93">
        <f t="shared" si="14"/>
        <v>8</v>
      </c>
      <c r="T113" s="93">
        <f t="shared" si="14"/>
        <v>7</v>
      </c>
      <c r="U113" s="93">
        <f t="shared" si="14"/>
        <v>7</v>
      </c>
      <c r="V113" s="93">
        <f t="shared" si="14"/>
        <v>7</v>
      </c>
      <c r="W113" s="93">
        <f t="shared" si="14"/>
        <v>7</v>
      </c>
      <c r="X113" s="93">
        <f t="shared" si="14"/>
        <v>6</v>
      </c>
      <c r="Y113" s="93">
        <f t="shared" si="14"/>
        <v>6</v>
      </c>
      <c r="Z113" s="93">
        <f t="shared" si="14"/>
        <v>6</v>
      </c>
      <c r="AA113" s="93">
        <f t="shared" si="14"/>
        <v>5</v>
      </c>
      <c r="AB113" s="93">
        <f t="shared" si="14"/>
        <v>5</v>
      </c>
      <c r="AC113" s="94">
        <f t="shared" si="14"/>
        <v>4.5</v>
      </c>
      <c r="AD113" s="93">
        <f t="shared" si="14"/>
        <v>4</v>
      </c>
      <c r="AE113" s="93">
        <f t="shared" si="14"/>
        <v>4</v>
      </c>
      <c r="AF113" s="93">
        <f t="shared" si="14"/>
        <v>4</v>
      </c>
      <c r="AG113" s="93">
        <f t="shared" si="14"/>
        <v>4</v>
      </c>
      <c r="AH113" s="93">
        <f t="shared" si="14"/>
        <v>3</v>
      </c>
      <c r="AI113" s="93">
        <f t="shared" si="14"/>
        <v>3</v>
      </c>
      <c r="AJ113" s="93">
        <f t="shared" si="14"/>
        <v>3</v>
      </c>
      <c r="AK113" s="93">
        <f t="shared" si="14"/>
        <v>2.5</v>
      </c>
      <c r="AL113" s="93">
        <f t="shared" si="14"/>
        <v>2</v>
      </c>
      <c r="AM113" s="93">
        <f t="shared" si="14"/>
        <v>2</v>
      </c>
      <c r="AN113" s="93">
        <f t="shared" si="14"/>
        <v>2</v>
      </c>
      <c r="AO113" s="93">
        <f t="shared" si="14"/>
        <v>2</v>
      </c>
      <c r="AP113" s="93">
        <f aca="true" t="shared" si="15" ref="AP113:AU113">SUM(AP98:AP111)</f>
        <v>2</v>
      </c>
      <c r="AQ113" s="93">
        <f t="shared" si="15"/>
        <v>2</v>
      </c>
      <c r="AR113" s="93">
        <f t="shared" si="15"/>
        <v>2</v>
      </c>
      <c r="AS113" s="93">
        <f t="shared" si="15"/>
        <v>2</v>
      </c>
      <c r="AT113" s="93">
        <f t="shared" si="15"/>
        <v>2</v>
      </c>
      <c r="AU113" s="93">
        <f t="shared" si="15"/>
        <v>1</v>
      </c>
      <c r="AV113" s="93">
        <f aca="true" t="shared" si="16" ref="AV113:BE113">SUM(AV98:AV111)</f>
        <v>1</v>
      </c>
      <c r="AW113" s="93">
        <f t="shared" si="16"/>
        <v>1</v>
      </c>
      <c r="AX113" s="93">
        <f t="shared" si="16"/>
        <v>1</v>
      </c>
      <c r="AY113" s="93">
        <f t="shared" si="16"/>
        <v>1</v>
      </c>
      <c r="AZ113" s="93">
        <f t="shared" si="16"/>
        <v>1</v>
      </c>
      <c r="BA113" s="93">
        <f t="shared" si="16"/>
        <v>1</v>
      </c>
      <c r="BB113" s="93">
        <f t="shared" si="16"/>
        <v>1</v>
      </c>
      <c r="BC113" s="93">
        <f t="shared" si="16"/>
        <v>1</v>
      </c>
      <c r="BD113" s="93">
        <f t="shared" si="16"/>
        <v>1</v>
      </c>
      <c r="BE113" s="93">
        <f t="shared" si="16"/>
        <v>1</v>
      </c>
      <c r="BF113" s="97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7"/>
      <c r="BS113" s="97"/>
      <c r="BT113" s="97"/>
      <c r="BU113" s="97"/>
    </row>
    <row r="114" spans="1:73" s="99" customFormat="1" ht="15.75">
      <c r="A114" s="107" t="s">
        <v>72</v>
      </c>
      <c r="B114" s="14" t="s">
        <v>29</v>
      </c>
      <c r="C114" s="14" t="s">
        <v>31</v>
      </c>
      <c r="D114" s="14" t="s">
        <v>28</v>
      </c>
      <c r="E114" s="14" t="s">
        <v>30</v>
      </c>
      <c r="F114" s="14" t="s">
        <v>33</v>
      </c>
      <c r="G114" s="14" t="s">
        <v>73</v>
      </c>
      <c r="H114" s="14" t="s">
        <v>32</v>
      </c>
      <c r="I114" s="14" t="s">
        <v>19</v>
      </c>
      <c r="J114" s="14" t="s">
        <v>34</v>
      </c>
      <c r="K114" s="14" t="s">
        <v>38</v>
      </c>
      <c r="L114" s="14" t="s">
        <v>35</v>
      </c>
      <c r="M114" s="14" t="s">
        <v>41</v>
      </c>
      <c r="N114" s="14" t="s">
        <v>53</v>
      </c>
      <c r="O114" s="14" t="s">
        <v>56</v>
      </c>
      <c r="P114" s="14" t="s">
        <v>51</v>
      </c>
      <c r="Q114" s="14" t="s">
        <v>43</v>
      </c>
      <c r="R114" s="14" t="s">
        <v>40</v>
      </c>
      <c r="S114" s="14" t="s">
        <v>37</v>
      </c>
      <c r="T114" s="14" t="s">
        <v>46</v>
      </c>
      <c r="U114" s="14" t="s">
        <v>18</v>
      </c>
      <c r="V114" s="14" t="s">
        <v>36</v>
      </c>
      <c r="W114" s="14" t="s">
        <v>75</v>
      </c>
      <c r="X114" s="14" t="s">
        <v>77</v>
      </c>
      <c r="Y114" s="14" t="s">
        <v>61</v>
      </c>
      <c r="Z114" s="14" t="s">
        <v>55</v>
      </c>
      <c r="AA114" s="14" t="s">
        <v>86</v>
      </c>
      <c r="AB114" s="14" t="s">
        <v>54</v>
      </c>
      <c r="AC114" s="14" t="s">
        <v>74</v>
      </c>
      <c r="AD114" s="14" t="s">
        <v>8</v>
      </c>
      <c r="AE114" s="14" t="s">
        <v>58</v>
      </c>
      <c r="AF114" s="14" t="s">
        <v>9</v>
      </c>
      <c r="AG114" s="14" t="s">
        <v>48</v>
      </c>
      <c r="AH114" s="14" t="s">
        <v>85</v>
      </c>
      <c r="AI114" s="14" t="s">
        <v>39</v>
      </c>
      <c r="AJ114" s="14" t="s">
        <v>7</v>
      </c>
      <c r="AK114" s="14" t="s">
        <v>60</v>
      </c>
      <c r="AL114" s="14" t="s">
        <v>82</v>
      </c>
      <c r="AM114" s="14" t="s">
        <v>63</v>
      </c>
      <c r="AN114" s="14" t="s">
        <v>45</v>
      </c>
      <c r="AO114" s="14" t="s">
        <v>70</v>
      </c>
      <c r="AP114" s="14" t="s">
        <v>52</v>
      </c>
      <c r="AQ114" s="14" t="s">
        <v>65</v>
      </c>
      <c r="AR114" s="14" t="s">
        <v>21</v>
      </c>
      <c r="AS114" s="14" t="s">
        <v>44</v>
      </c>
      <c r="AT114" s="14" t="s">
        <v>10</v>
      </c>
      <c r="AU114" s="14" t="s">
        <v>57</v>
      </c>
      <c r="AV114" s="14" t="s">
        <v>87</v>
      </c>
      <c r="AW114" s="14" t="s">
        <v>50</v>
      </c>
      <c r="AX114" s="14" t="s">
        <v>69</v>
      </c>
      <c r="AY114" s="14" t="s">
        <v>62</v>
      </c>
      <c r="AZ114" s="14" t="s">
        <v>64</v>
      </c>
      <c r="BA114" s="14" t="s">
        <v>66</v>
      </c>
      <c r="BB114" s="14" t="s">
        <v>81</v>
      </c>
      <c r="BC114" s="14" t="s">
        <v>67</v>
      </c>
      <c r="BD114" s="14" t="s">
        <v>71</v>
      </c>
      <c r="BE114" s="14" t="s">
        <v>80</v>
      </c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</row>
    <row r="115" spans="1:73" s="99" customFormat="1" ht="15.75">
      <c r="A115" s="95" t="s">
        <v>90</v>
      </c>
      <c r="B115" s="34">
        <v>1</v>
      </c>
      <c r="C115" s="34">
        <v>2</v>
      </c>
      <c r="D115" s="34">
        <v>3</v>
      </c>
      <c r="E115" s="34">
        <v>4</v>
      </c>
      <c r="F115" s="34">
        <v>5</v>
      </c>
      <c r="G115" s="34">
        <v>6</v>
      </c>
      <c r="H115" s="34">
        <v>7</v>
      </c>
      <c r="I115" s="34">
        <v>8</v>
      </c>
      <c r="J115" s="34">
        <v>9</v>
      </c>
      <c r="K115" s="34">
        <v>10</v>
      </c>
      <c r="L115" s="34">
        <v>11</v>
      </c>
      <c r="M115" s="34">
        <v>12</v>
      </c>
      <c r="N115" s="34">
        <v>13</v>
      </c>
      <c r="O115" s="34">
        <v>14</v>
      </c>
      <c r="P115" s="34">
        <v>15</v>
      </c>
      <c r="Q115" s="34">
        <v>16</v>
      </c>
      <c r="R115" s="34">
        <v>17</v>
      </c>
      <c r="S115" s="34">
        <v>18</v>
      </c>
      <c r="T115" s="34">
        <v>19</v>
      </c>
      <c r="U115" s="34">
        <v>20</v>
      </c>
      <c r="V115" s="34">
        <v>21</v>
      </c>
      <c r="W115" s="34">
        <v>22</v>
      </c>
      <c r="X115" s="34">
        <v>23</v>
      </c>
      <c r="Y115" s="34">
        <v>24</v>
      </c>
      <c r="Z115" s="34">
        <v>25</v>
      </c>
      <c r="AA115" s="34">
        <v>26</v>
      </c>
      <c r="AB115" s="34">
        <v>27</v>
      </c>
      <c r="AC115" s="96">
        <v>28</v>
      </c>
      <c r="AD115" s="34">
        <v>29</v>
      </c>
      <c r="AE115" s="34">
        <v>30</v>
      </c>
      <c r="AF115" s="34">
        <v>31</v>
      </c>
      <c r="AG115" s="34">
        <v>32</v>
      </c>
      <c r="AH115" s="34">
        <v>33</v>
      </c>
      <c r="AI115" s="34">
        <v>34</v>
      </c>
      <c r="AJ115" s="34">
        <v>35</v>
      </c>
      <c r="AK115" s="34">
        <v>36</v>
      </c>
      <c r="AL115" s="34">
        <v>37</v>
      </c>
      <c r="AM115" s="34">
        <v>38</v>
      </c>
      <c r="AN115" s="34">
        <v>39</v>
      </c>
      <c r="AO115" s="34">
        <v>40</v>
      </c>
      <c r="AP115" s="34">
        <v>41</v>
      </c>
      <c r="AQ115" s="34">
        <v>42</v>
      </c>
      <c r="AR115" s="34">
        <v>43</v>
      </c>
      <c r="AS115" s="34">
        <v>44</v>
      </c>
      <c r="AT115" s="34">
        <v>45</v>
      </c>
      <c r="AU115" s="34">
        <v>46</v>
      </c>
      <c r="AV115" s="34">
        <v>47</v>
      </c>
      <c r="AW115" s="34">
        <v>48</v>
      </c>
      <c r="AX115" s="34">
        <v>49</v>
      </c>
      <c r="AY115" s="34">
        <v>50</v>
      </c>
      <c r="AZ115" s="34">
        <v>51</v>
      </c>
      <c r="BA115" s="34">
        <v>52</v>
      </c>
      <c r="BB115" s="34">
        <v>53</v>
      </c>
      <c r="BC115" s="34">
        <v>54</v>
      </c>
      <c r="BD115" s="34">
        <v>55</v>
      </c>
      <c r="BE115" s="34">
        <v>56</v>
      </c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</row>
    <row r="116" spans="1:5" ht="12.75">
      <c r="A116" s="15"/>
      <c r="B116" s="17"/>
      <c r="C116" s="17"/>
      <c r="D116" s="17"/>
      <c r="E116" s="17"/>
    </row>
    <row r="117" spans="1:5" ht="12.75">
      <c r="A117" s="15"/>
      <c r="B117" s="17"/>
      <c r="C117" s="17"/>
      <c r="D117" s="17"/>
      <c r="E117" s="17"/>
    </row>
    <row r="118" spans="1:5" ht="12.75">
      <c r="A118" s="15"/>
      <c r="B118" s="17"/>
      <c r="C118" s="17"/>
      <c r="D118" s="17"/>
      <c r="E118" s="17"/>
    </row>
    <row r="119" spans="1:5" ht="12.75">
      <c r="A119" s="15"/>
      <c r="B119" s="17"/>
      <c r="C119" s="17"/>
      <c r="D119" s="17"/>
      <c r="E119" s="17"/>
    </row>
    <row r="120" spans="1:5" ht="12.75">
      <c r="A120" s="15"/>
      <c r="B120" s="17"/>
      <c r="C120" s="17"/>
      <c r="D120" s="17"/>
      <c r="E120" s="17"/>
    </row>
    <row r="121" spans="1:5" ht="12.75">
      <c r="A121" s="43"/>
      <c r="B121" s="17"/>
      <c r="C121" s="17"/>
      <c r="D121" s="17"/>
      <c r="E121" s="17"/>
    </row>
    <row r="122" spans="1:5" ht="12.75">
      <c r="A122" s="43"/>
      <c r="B122" s="17"/>
      <c r="C122" s="17"/>
      <c r="D122" s="17"/>
      <c r="E122" s="17"/>
    </row>
    <row r="123" spans="1:5" ht="12.75">
      <c r="A123" s="40"/>
      <c r="B123" s="17"/>
      <c r="C123" s="17"/>
      <c r="D123" s="17"/>
      <c r="E123" s="17"/>
    </row>
    <row r="124" spans="1:5" ht="12.75">
      <c r="A124" s="40"/>
      <c r="B124" s="17"/>
      <c r="C124" s="17"/>
      <c r="D124" s="17"/>
      <c r="E124" s="17"/>
    </row>
    <row r="125" spans="1:5" ht="12.75">
      <c r="A125" s="40"/>
      <c r="B125" s="17"/>
      <c r="C125" s="17"/>
      <c r="D125" s="17"/>
      <c r="E125" s="17"/>
    </row>
    <row r="126" spans="1:5" ht="12.75">
      <c r="A126" s="40"/>
      <c r="B126" s="17"/>
      <c r="C126" s="17"/>
      <c r="D126" s="17"/>
      <c r="E126" s="17"/>
    </row>
    <row r="127" spans="1:5" ht="12.75">
      <c r="A127" s="40"/>
      <c r="B127" s="17"/>
      <c r="C127" s="17"/>
      <c r="D127" s="17"/>
      <c r="E127" s="17"/>
    </row>
    <row r="128" spans="1:5" ht="12.75">
      <c r="A128" s="43"/>
      <c r="B128" s="17"/>
      <c r="C128" s="17"/>
      <c r="D128" s="17"/>
      <c r="E128" s="17"/>
    </row>
    <row r="129" spans="1:5" ht="12.75">
      <c r="A129" s="43"/>
      <c r="B129" s="17"/>
      <c r="C129" s="17"/>
      <c r="D129" s="17"/>
      <c r="E129" s="17"/>
    </row>
    <row r="130" spans="1:5" ht="12.75">
      <c r="A130" s="40"/>
      <c r="B130" s="17"/>
      <c r="C130" s="17"/>
      <c r="D130" s="17"/>
      <c r="E130" s="17"/>
    </row>
    <row r="131" spans="1:5" ht="12.75">
      <c r="A131" s="15"/>
      <c r="B131" s="17"/>
      <c r="C131" s="17"/>
      <c r="D131" s="17"/>
      <c r="E131" s="17"/>
    </row>
    <row r="132" spans="1:5" ht="12.75">
      <c r="A132" s="15"/>
      <c r="B132" s="17"/>
      <c r="C132" s="17"/>
      <c r="D132" s="17"/>
      <c r="E132" s="17"/>
    </row>
    <row r="133" spans="1:5" ht="12.75">
      <c r="A133" s="15"/>
      <c r="B133" s="17"/>
      <c r="C133" s="17"/>
      <c r="D133" s="17"/>
      <c r="E133" s="17"/>
    </row>
    <row r="134" spans="1:5" ht="12.75">
      <c r="A134" s="15"/>
      <c r="B134" s="17"/>
      <c r="C134" s="17"/>
      <c r="D134" s="17"/>
      <c r="E134" s="17"/>
    </row>
    <row r="135" spans="1:5" ht="12.75">
      <c r="A135" s="15"/>
      <c r="B135" s="17"/>
      <c r="C135" s="17"/>
      <c r="D135" s="17"/>
      <c r="E135" s="17"/>
    </row>
    <row r="136" spans="1:5" ht="12.75">
      <c r="A136" s="15"/>
      <c r="B136" s="17"/>
      <c r="C136" s="17"/>
      <c r="D136" s="17"/>
      <c r="E136" s="17"/>
    </row>
    <row r="137" spans="1:5" ht="12.75">
      <c r="A137" s="15"/>
      <c r="B137" s="17"/>
      <c r="C137" s="17"/>
      <c r="D137" s="17"/>
      <c r="E137" s="17"/>
    </row>
    <row r="138" spans="1:5" ht="12.75">
      <c r="A138" s="15"/>
      <c r="B138" s="17"/>
      <c r="C138" s="17"/>
      <c r="D138" s="17"/>
      <c r="E138" s="17"/>
    </row>
  </sheetData>
  <sheetProtection/>
  <mergeCells count="4">
    <mergeCell ref="E71:H71"/>
    <mergeCell ref="E6:H6"/>
    <mergeCell ref="E95:H95"/>
    <mergeCell ref="B2:K4"/>
  </mergeCells>
  <printOptions/>
  <pageMargins left="0.18" right="0.46" top="0.54" bottom="0.5" header="0.5" footer="0.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zoomScalePageLayoutView="0" workbookViewId="0" topLeftCell="A1">
      <selection activeCell="A1" sqref="A1"/>
    </sheetView>
  </sheetViews>
  <sheetFormatPr defaultColWidth="9.00390625" defaultRowHeight="12.75"/>
  <cols>
    <col min="1" max="2" width="9.125" style="127" customWidth="1"/>
    <col min="3" max="38" width="9.125" style="128" customWidth="1"/>
    <col min="39" max="16384" width="9.125" style="127" customWidth="1"/>
  </cols>
  <sheetData/>
  <sheetProtection/>
  <printOptions/>
  <pageMargins left="0.17" right="0.46" top="0.35" bottom="0.35" header="0.32" footer="0.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M4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1.125" style="71" customWidth="1"/>
    <col min="2" max="12" width="9.125" style="72" customWidth="1"/>
    <col min="13" max="16384" width="9.125" style="71" customWidth="1"/>
  </cols>
  <sheetData>
    <row r="3" ht="12.75">
      <c r="A3" s="73"/>
    </row>
    <row r="4" ht="12.75">
      <c r="A4" s="73"/>
    </row>
    <row r="5" spans="1:12" ht="12.75">
      <c r="A5" s="79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</row>
    <row r="6" ht="12.75">
      <c r="A6" s="73"/>
    </row>
    <row r="7" ht="12.75">
      <c r="A7" s="73"/>
    </row>
    <row r="8" ht="12.75">
      <c r="A8" s="73"/>
    </row>
    <row r="9" ht="12.75">
      <c r="A9" s="73"/>
    </row>
    <row r="10" ht="12.75">
      <c r="A10" s="73"/>
    </row>
    <row r="11" ht="12.75">
      <c r="A11" s="77"/>
    </row>
    <row r="13" ht="12.75">
      <c r="A13" s="77"/>
    </row>
    <row r="15" spans="1:13" ht="12.75">
      <c r="A15" s="75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5"/>
    </row>
    <row r="18" ht="12.75">
      <c r="A18" s="73"/>
    </row>
    <row r="19" ht="12.75">
      <c r="A19" s="73"/>
    </row>
    <row r="20" spans="1:12" ht="12.75">
      <c r="A20" s="73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</row>
    <row r="21" ht="12.75">
      <c r="A21" s="73"/>
    </row>
    <row r="22" ht="12.75">
      <c r="A22" s="73"/>
    </row>
    <row r="23" ht="12.75">
      <c r="A23" s="73"/>
    </row>
    <row r="24" ht="12.75">
      <c r="A24" s="73"/>
    </row>
    <row r="25" ht="12.75">
      <c r="A25" s="77"/>
    </row>
    <row r="26" ht="12.75">
      <c r="A26" s="77"/>
    </row>
    <row r="27" ht="12.75">
      <c r="A27" s="81"/>
    </row>
    <row r="29" spans="1:13" ht="12.75">
      <c r="A29" s="75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5"/>
    </row>
    <row r="32" spans="1:13" ht="12.75">
      <c r="A32" s="78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78"/>
    </row>
    <row r="34" spans="1:2" ht="12.75">
      <c r="A34" s="79"/>
      <c r="B34" s="74"/>
    </row>
    <row r="35" spans="1:2" ht="12.75">
      <c r="A35" s="73"/>
      <c r="B35" s="74"/>
    </row>
    <row r="36" spans="1:2" ht="12.75">
      <c r="A36" s="73"/>
      <c r="B36" s="74"/>
    </row>
    <row r="37" spans="1:2" ht="12.75">
      <c r="A37" s="73"/>
      <c r="B37" s="74"/>
    </row>
    <row r="38" spans="1:2" ht="12.75">
      <c r="A38" s="73"/>
      <c r="B38" s="74"/>
    </row>
    <row r="39" spans="1:2" ht="12.75">
      <c r="A39" s="73"/>
      <c r="B39" s="74"/>
    </row>
    <row r="40" spans="1:2" ht="12.75">
      <c r="A40" s="73"/>
      <c r="B40" s="74"/>
    </row>
    <row r="41" spans="1:2" ht="12.75">
      <c r="A41" s="73"/>
      <c r="B41" s="74"/>
    </row>
    <row r="42" spans="1:2" ht="12.75">
      <c r="A42" s="73"/>
      <c r="B42" s="74"/>
    </row>
    <row r="43" spans="1:2" ht="12.75">
      <c r="A43" s="73"/>
      <c r="B43" s="74"/>
    </row>
  </sheetData>
  <sheetProtection/>
  <printOptions/>
  <pageMargins left="0.13" right="0.75" top="0.27" bottom="0.19" header="0.25" footer="0.17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 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MOS PL</dc:creator>
  <cp:keywords/>
  <dc:description/>
  <cp:lastModifiedBy>###</cp:lastModifiedBy>
  <cp:lastPrinted>2008-11-12T07:46:54Z</cp:lastPrinted>
  <dcterms:created xsi:type="dcterms:W3CDTF">2007-09-06T09:03:53Z</dcterms:created>
  <dcterms:modified xsi:type="dcterms:W3CDTF">2010-09-27T19:21:48Z</dcterms:modified>
  <cp:category/>
  <cp:version/>
  <cp:contentType/>
  <cp:contentStatus/>
</cp:coreProperties>
</file>